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b336\Documents\WGP Effort\2019 MSCG Project\Tool Design\"/>
    </mc:Choice>
  </mc:AlternateContent>
  <bookViews>
    <workbookView xWindow="0" yWindow="0" windowWidth="28800" windowHeight="11700"/>
  </bookViews>
  <sheets>
    <sheet name="data" sheetId="1" r:id="rId1"/>
    <sheet name="histogram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2" l="1"/>
  <c r="C76" i="2"/>
  <c r="B75" i="2"/>
  <c r="B71" i="2"/>
  <c r="C62" i="2"/>
  <c r="B58" i="2"/>
  <c r="D40" i="2"/>
  <c r="D44" i="2"/>
  <c r="D48" i="2"/>
  <c r="C43" i="2"/>
  <c r="C47" i="2"/>
  <c r="B40" i="2"/>
  <c r="B44" i="2"/>
  <c r="B48" i="2"/>
  <c r="O65" i="1"/>
  <c r="D78" i="2" s="1"/>
  <c r="N65" i="1"/>
  <c r="C78" i="2" s="1"/>
  <c r="M65" i="1"/>
  <c r="B78" i="2" s="1"/>
  <c r="O64" i="1"/>
  <c r="D77" i="2" s="1"/>
  <c r="N64" i="1"/>
  <c r="C77" i="2" s="1"/>
  <c r="M64" i="1"/>
  <c r="B77" i="2" s="1"/>
  <c r="O63" i="1"/>
  <c r="D76" i="2" s="1"/>
  <c r="N63" i="1"/>
  <c r="M63" i="1"/>
  <c r="B76" i="2" s="1"/>
  <c r="O62" i="1"/>
  <c r="D75" i="2" s="1"/>
  <c r="N62" i="1"/>
  <c r="C75" i="2" s="1"/>
  <c r="M62" i="1"/>
  <c r="O61" i="1"/>
  <c r="D74" i="2" s="1"/>
  <c r="N61" i="1"/>
  <c r="C74" i="2" s="1"/>
  <c r="M61" i="1"/>
  <c r="B74" i="2" s="1"/>
  <c r="O60" i="1"/>
  <c r="D73" i="2" s="1"/>
  <c r="N60" i="1"/>
  <c r="C73" i="2" s="1"/>
  <c r="M60" i="1"/>
  <c r="B73" i="2" s="1"/>
  <c r="O59" i="1"/>
  <c r="D72" i="2" s="1"/>
  <c r="N59" i="1"/>
  <c r="M59" i="1"/>
  <c r="B72" i="2" s="1"/>
  <c r="O58" i="1"/>
  <c r="D71" i="2" s="1"/>
  <c r="N58" i="1"/>
  <c r="C71" i="2" s="1"/>
  <c r="M58" i="1"/>
  <c r="O55" i="1"/>
  <c r="D62" i="2" s="1"/>
  <c r="N55" i="1"/>
  <c r="M55" i="1"/>
  <c r="B62" i="2" s="1"/>
  <c r="O54" i="1"/>
  <c r="D61" i="2" s="1"/>
  <c r="N54" i="1"/>
  <c r="C61" i="2" s="1"/>
  <c r="M54" i="1"/>
  <c r="B61" i="2" s="1"/>
  <c r="O53" i="1"/>
  <c r="D60" i="2" s="1"/>
  <c r="N53" i="1"/>
  <c r="C60" i="2" s="1"/>
  <c r="M53" i="1"/>
  <c r="B60" i="2" s="1"/>
  <c r="O52" i="1"/>
  <c r="D59" i="2" s="1"/>
  <c r="N52" i="1"/>
  <c r="C59" i="2" s="1"/>
  <c r="M52" i="1"/>
  <c r="B59" i="2" s="1"/>
  <c r="O51" i="1"/>
  <c r="D58" i="2" s="1"/>
  <c r="N51" i="1"/>
  <c r="C58" i="2" s="1"/>
  <c r="M51" i="1"/>
  <c r="O48" i="1"/>
  <c r="N48" i="1"/>
  <c r="C48" i="2" s="1"/>
  <c r="M48" i="1"/>
  <c r="O47" i="1"/>
  <c r="D47" i="2" s="1"/>
  <c r="N47" i="1"/>
  <c r="M47" i="1"/>
  <c r="B47" i="2" s="1"/>
  <c r="O46" i="1"/>
  <c r="D46" i="2" s="1"/>
  <c r="N46" i="1"/>
  <c r="C46" i="2" s="1"/>
  <c r="M46" i="1"/>
  <c r="B46" i="2" s="1"/>
  <c r="O45" i="1"/>
  <c r="D45" i="2" s="1"/>
  <c r="N45" i="1"/>
  <c r="C45" i="2" s="1"/>
  <c r="M45" i="1"/>
  <c r="B45" i="2" s="1"/>
  <c r="O44" i="1"/>
  <c r="N44" i="1"/>
  <c r="C44" i="2" s="1"/>
  <c r="M44" i="1"/>
  <c r="O43" i="1"/>
  <c r="D43" i="2" s="1"/>
  <c r="N43" i="1"/>
  <c r="M43" i="1"/>
  <c r="B43" i="2" s="1"/>
  <c r="O42" i="1"/>
  <c r="D42" i="2" s="1"/>
  <c r="N42" i="1"/>
  <c r="C42" i="2" s="1"/>
  <c r="M42" i="1"/>
  <c r="B42" i="2" s="1"/>
  <c r="O41" i="1"/>
  <c r="D41" i="2" s="1"/>
  <c r="N41" i="1"/>
  <c r="C41" i="2" s="1"/>
  <c r="M41" i="1"/>
  <c r="B41" i="2" s="1"/>
  <c r="O40" i="1"/>
  <c r="N40" i="1"/>
  <c r="C40" i="2" s="1"/>
  <c r="M40" i="1"/>
  <c r="O39" i="1"/>
  <c r="D39" i="2" s="1"/>
  <c r="N39" i="1"/>
  <c r="C39" i="2" s="1"/>
  <c r="M39" i="1"/>
  <c r="B39" i="2" s="1"/>
  <c r="O36" i="1"/>
  <c r="D29" i="2" s="1"/>
  <c r="N36" i="1"/>
  <c r="C29" i="2" s="1"/>
  <c r="M36" i="1"/>
  <c r="B29" i="2" s="1"/>
  <c r="O35" i="1"/>
  <c r="D28" i="2" s="1"/>
  <c r="N35" i="1"/>
  <c r="C28" i="2" s="1"/>
  <c r="M35" i="1"/>
  <c r="B28" i="2" s="1"/>
  <c r="O34" i="1"/>
  <c r="D27" i="2" s="1"/>
  <c r="N34" i="1"/>
  <c r="C27" i="2" s="1"/>
  <c r="M34" i="1"/>
  <c r="B27" i="2" s="1"/>
  <c r="O33" i="1"/>
  <c r="D26" i="2" s="1"/>
  <c r="N33" i="1"/>
  <c r="C26" i="2" s="1"/>
  <c r="M33" i="1"/>
  <c r="B26" i="2" s="1"/>
  <c r="O30" i="1"/>
  <c r="D14" i="2" s="1"/>
  <c r="N30" i="1"/>
  <c r="C14" i="2" s="1"/>
  <c r="M30" i="1"/>
  <c r="B14" i="2" s="1"/>
  <c r="O29" i="1"/>
  <c r="D13" i="2" s="1"/>
  <c r="N29" i="1"/>
  <c r="C13" i="2" s="1"/>
  <c r="M29" i="1"/>
  <c r="B13" i="2" s="1"/>
  <c r="O28" i="1"/>
  <c r="D12" i="2" s="1"/>
  <c r="N28" i="1"/>
  <c r="C12" i="2" s="1"/>
  <c r="M28" i="1"/>
  <c r="B12" i="2" s="1"/>
  <c r="O27" i="1"/>
  <c r="D11" i="2" s="1"/>
  <c r="N27" i="1"/>
  <c r="C11" i="2" s="1"/>
  <c r="M27" i="1"/>
  <c r="B11" i="2" s="1"/>
  <c r="O26" i="1"/>
  <c r="D10" i="2" s="1"/>
  <c r="N26" i="1"/>
  <c r="C10" i="2" s="1"/>
  <c r="M26" i="1"/>
  <c r="B10" i="2" s="1"/>
  <c r="O25" i="1"/>
  <c r="D9" i="2" s="1"/>
  <c r="N25" i="1"/>
  <c r="C9" i="2" s="1"/>
  <c r="M25" i="1"/>
  <c r="B9" i="2" s="1"/>
  <c r="O24" i="1"/>
  <c r="D8" i="2" s="1"/>
  <c r="N24" i="1"/>
  <c r="C8" i="2" s="1"/>
  <c r="M24" i="1"/>
  <c r="B8" i="2" s="1"/>
</calcChain>
</file>

<file path=xl/sharedStrings.xml><?xml version="1.0" encoding="utf-8"?>
<sst xmlns="http://schemas.openxmlformats.org/spreadsheetml/2006/main" count="134" uniqueCount="113">
  <si>
    <t>Instructions:</t>
  </si>
  <si>
    <t>Key</t>
  </si>
  <si>
    <t>1) Email a copy of the TSAT Individual Form (either excel version or Printable PDF version) to all the people who will be evaluating the team</t>
  </si>
  <si>
    <t>Team members typically need prompting to remember to do this</t>
  </si>
  <si>
    <t>Team members sometime put this into practice</t>
  </si>
  <si>
    <t xml:space="preserve">Name of Team/Group being Evaluated:   </t>
  </si>
  <si>
    <t>3) Type the name of the team being evaluated into the green box below</t>
  </si>
  <si>
    <t>Critically Inquisitive and Continuously Learning</t>
  </si>
  <si>
    <r>
      <t xml:space="preserve">Team members ask questions of others to clarify assumptions, data, analyses, or conclusions. </t>
    </r>
    <r>
      <rPr>
        <b/>
        <i/>
        <sz val="12"/>
        <color theme="1"/>
        <rFont val="Calibri"/>
        <family val="2"/>
        <scheme val="minor"/>
      </rPr>
      <t>[Skeptical/critical]</t>
    </r>
    <r>
      <rPr>
        <sz val="12"/>
        <color theme="1"/>
        <rFont val="Calibri"/>
        <family val="2"/>
        <scheme val="minor"/>
      </rPr>
      <t xml:space="preserve"> </t>
    </r>
  </si>
  <si>
    <r>
      <t xml:space="preserve">Team members are reflective about our own actions, typically being self-critical and engaging in evaluation of our performance for the purpose of improving. </t>
    </r>
    <r>
      <rPr>
        <b/>
        <i/>
        <sz val="12"/>
        <color theme="1"/>
        <rFont val="Calibri"/>
        <family val="2"/>
        <scheme val="minor"/>
      </rPr>
      <t>[Reflective]</t>
    </r>
    <r>
      <rPr>
        <sz val="12"/>
        <color theme="1"/>
        <rFont val="Calibri"/>
        <family val="2"/>
        <scheme val="minor"/>
      </rPr>
      <t xml:space="preserve"> </t>
    </r>
  </si>
  <si>
    <r>
      <t xml:space="preserve">Team members take a fresh look at a situation and search for factors that may have been missed in the past in an attempt to improve understanding of the broader context. </t>
    </r>
    <r>
      <rPr>
        <b/>
        <i/>
        <sz val="12"/>
        <color theme="1"/>
        <rFont val="Calibri"/>
        <family val="2"/>
        <scheme val="minor"/>
      </rPr>
      <t>[Open-minded]</t>
    </r>
    <r>
      <rPr>
        <sz val="12"/>
        <color theme="1"/>
        <rFont val="Calibri"/>
        <family val="2"/>
        <scheme val="minor"/>
      </rPr>
      <t xml:space="preserve"> </t>
    </r>
  </si>
  <si>
    <r>
      <t xml:space="preserve">Team members reserve the right to change their mind and expect others to be able to do so, too, if new understanding of a situation indicates that is prudent. </t>
    </r>
    <r>
      <rPr>
        <b/>
        <i/>
        <sz val="12"/>
        <color theme="1"/>
        <rFont val="Calibri"/>
        <family val="2"/>
        <scheme val="minor"/>
      </rPr>
      <t>[Flexible]</t>
    </r>
    <r>
      <rPr>
        <sz val="12"/>
        <color theme="1"/>
        <rFont val="Calibri"/>
        <family val="2"/>
        <scheme val="minor"/>
      </rPr>
      <t xml:space="preserve"> </t>
    </r>
  </si>
  <si>
    <r>
      <t xml:space="preserve">Team members learn as much as possible about a conservation issue and context in which it is embedded so they can identify consequences of actions. </t>
    </r>
    <r>
      <rPr>
        <b/>
        <i/>
        <sz val="12"/>
        <color theme="1"/>
        <rFont val="Calibri"/>
        <family val="2"/>
        <scheme val="minor"/>
      </rPr>
      <t>[Inquisitive]</t>
    </r>
    <r>
      <rPr>
        <sz val="12"/>
        <color theme="1"/>
        <rFont val="Calibri"/>
        <family val="2"/>
        <scheme val="minor"/>
      </rPr>
      <t xml:space="preserve"> </t>
    </r>
  </si>
  <si>
    <r>
      <t xml:space="preserve">Team members ask lots of questions about the “how” and “why” of an issue and seek new evidence to evaluate existing perceptions. </t>
    </r>
    <r>
      <rPr>
        <b/>
        <i/>
        <sz val="12"/>
        <color theme="1"/>
        <rFont val="Calibri"/>
        <family val="2"/>
        <scheme val="minor"/>
      </rPr>
      <t>[Curious]</t>
    </r>
    <r>
      <rPr>
        <sz val="12"/>
        <color theme="1"/>
        <rFont val="Calibri"/>
        <family val="2"/>
        <scheme val="minor"/>
      </rPr>
      <t xml:space="preserve"> </t>
    </r>
  </si>
  <si>
    <t>Multi-level, Integrative Systems Thinking</t>
  </si>
  <si>
    <r>
      <t xml:space="preserve">Team members approach work from the perspective of learning while doing, viewing management as an opportunity to learn from experience. </t>
    </r>
    <r>
      <rPr>
        <b/>
        <sz val="12"/>
        <color theme="1"/>
        <rFont val="Calibri"/>
        <family val="2"/>
        <scheme val="minor"/>
      </rPr>
      <t>[Adaptive]</t>
    </r>
  </si>
  <si>
    <r>
      <t xml:space="preserve">Team members are mindful that any specific conservation situation is embedded in a larger context that either affects or is affected by actions at any level. </t>
    </r>
    <r>
      <rPr>
        <b/>
        <i/>
        <sz val="12"/>
        <color theme="1"/>
        <rFont val="Calibri"/>
        <family val="2"/>
        <scheme val="minor"/>
      </rPr>
      <t>[Comprehensive thinking]</t>
    </r>
    <r>
      <rPr>
        <sz val="12"/>
        <color theme="1"/>
        <rFont val="Calibri"/>
        <family val="2"/>
        <scheme val="minor"/>
      </rPr>
      <t xml:space="preserve"> </t>
    </r>
  </si>
  <si>
    <r>
      <t xml:space="preserve">Team members can see many of the elements of difficult problems, how the parts fit together and identify what’s missing. </t>
    </r>
    <r>
      <rPr>
        <b/>
        <i/>
        <sz val="12"/>
        <color theme="1"/>
        <rFont val="Calibri"/>
        <family val="2"/>
        <scheme val="minor"/>
      </rPr>
      <t>[Holistic]</t>
    </r>
    <r>
      <rPr>
        <sz val="12"/>
        <color theme="1"/>
        <rFont val="Calibri"/>
        <family val="2"/>
        <scheme val="minor"/>
      </rPr>
      <t xml:space="preserve"> </t>
    </r>
  </si>
  <si>
    <r>
      <t xml:space="preserve">Team members seek information about and include any stakeholders in a decision or action and attempt to secure their input and involvement. </t>
    </r>
    <r>
      <rPr>
        <b/>
        <i/>
        <sz val="12"/>
        <color theme="1"/>
        <rFont val="Calibri"/>
        <family val="2"/>
        <scheme val="minor"/>
      </rPr>
      <t>[Inclusive]</t>
    </r>
    <r>
      <rPr>
        <sz val="12"/>
        <color theme="1"/>
        <rFont val="Calibri"/>
        <family val="2"/>
        <scheme val="minor"/>
      </rPr>
      <t xml:space="preserve"> </t>
    </r>
  </si>
  <si>
    <r>
      <t xml:space="preserve">Team members look for opportunities to adapt or create new solutions to a problem at hand without undue concern about diverging from conventional practice when situations seem to call for it. </t>
    </r>
    <r>
      <rPr>
        <b/>
        <i/>
        <sz val="12"/>
        <color theme="1"/>
        <rFont val="Calibri"/>
        <family val="2"/>
        <scheme val="minor"/>
      </rPr>
      <t>[Creative/divergent/imaginative]</t>
    </r>
    <r>
      <rPr>
        <sz val="12"/>
        <color theme="1"/>
        <rFont val="Calibri"/>
        <family val="2"/>
        <scheme val="minor"/>
      </rPr>
      <t xml:space="preserve"> </t>
    </r>
  </si>
  <si>
    <t>Balanced Approach</t>
  </si>
  <si>
    <t>Self-disciplined</t>
  </si>
  <si>
    <r>
      <t xml:space="preserve">Team members practice clear, logical reasoning, which they can clearly communicate to others, when developing an understanding of a problem. </t>
    </r>
    <r>
      <rPr>
        <b/>
        <i/>
        <sz val="12"/>
        <color theme="1"/>
        <rFont val="Calibri"/>
        <family val="2"/>
        <scheme val="minor"/>
      </rPr>
      <t>[Logical]</t>
    </r>
    <r>
      <rPr>
        <sz val="12"/>
        <color theme="1"/>
        <rFont val="Calibri"/>
        <family val="2"/>
        <scheme val="minor"/>
      </rPr>
      <t xml:space="preserve"> </t>
    </r>
  </si>
  <si>
    <r>
      <t xml:space="preserve">Team members analyze a situation or program methodically with clear focus on stated objectives. </t>
    </r>
    <r>
      <rPr>
        <b/>
        <i/>
        <sz val="12"/>
        <color theme="1"/>
        <rFont val="Calibri"/>
        <family val="2"/>
        <scheme val="minor"/>
      </rPr>
      <t>[Systematic]</t>
    </r>
    <r>
      <rPr>
        <sz val="12"/>
        <color theme="1"/>
        <rFont val="Calibri"/>
        <family val="2"/>
        <scheme val="minor"/>
      </rPr>
      <t xml:space="preserve"> </t>
    </r>
  </si>
  <si>
    <r>
      <t xml:space="preserve">Team members examine things very carefully, taking an organized, thoughtful approach that helps define complex issues and resist an unorganized stream of consciousness approach to thinking about a problem. </t>
    </r>
    <r>
      <rPr>
        <b/>
        <i/>
        <sz val="12"/>
        <color theme="1"/>
        <rFont val="Calibri"/>
        <family val="2"/>
        <scheme val="minor"/>
      </rPr>
      <t>[Analytic]</t>
    </r>
    <r>
      <rPr>
        <sz val="12"/>
        <color theme="1"/>
        <rFont val="Calibri"/>
        <family val="2"/>
        <scheme val="minor"/>
      </rPr>
      <t xml:space="preserve"> </t>
    </r>
  </si>
  <si>
    <r>
      <t xml:space="preserve">Team members work in a well-organized and competent way that gets good results using no more funding, time, social capital and other resources than is necessary to achieve the desired outcome. </t>
    </r>
    <r>
      <rPr>
        <b/>
        <i/>
        <sz val="12"/>
        <color theme="1"/>
        <rFont val="Calibri"/>
        <family val="2"/>
        <scheme val="minor"/>
      </rPr>
      <t>[Economic/efficient]</t>
    </r>
    <r>
      <rPr>
        <sz val="12"/>
        <color theme="1"/>
        <rFont val="Calibri"/>
        <family val="2"/>
        <scheme val="minor"/>
      </rPr>
      <t xml:space="preserve"> </t>
    </r>
  </si>
  <si>
    <r>
      <t xml:space="preserve">Team members avoid being inappropriately influenced by their own personal feelings and opinions or by those of others who expect special treatment. </t>
    </r>
    <r>
      <rPr>
        <b/>
        <i/>
        <sz val="12"/>
        <color theme="1"/>
        <rFont val="Calibri"/>
        <family val="2"/>
        <scheme val="minor"/>
      </rPr>
      <t>[Impartial/objective]</t>
    </r>
    <r>
      <rPr>
        <sz val="12"/>
        <color theme="1"/>
        <rFont val="Calibri"/>
        <family val="2"/>
        <scheme val="minor"/>
      </rPr>
      <t xml:space="preserve"> </t>
    </r>
  </si>
  <si>
    <r>
      <t xml:space="preserve">Team members don't let delays and problems derail us from working on a project with a positive attitude despite difficulties encountered. </t>
    </r>
    <r>
      <rPr>
        <b/>
        <i/>
        <sz val="12"/>
        <color theme="1"/>
        <rFont val="Calibri"/>
        <family val="2"/>
        <scheme val="minor"/>
      </rPr>
      <t>[Patient]</t>
    </r>
    <r>
      <rPr>
        <sz val="12"/>
        <color theme="1"/>
        <rFont val="Calibri"/>
        <family val="2"/>
        <scheme val="minor"/>
      </rPr>
      <t xml:space="preserve"> </t>
    </r>
  </si>
  <si>
    <r>
      <t xml:space="preserve">Team members work in a sensible and realistic way that is based largely on a practical rather than theoretical perspective. </t>
    </r>
    <r>
      <rPr>
        <b/>
        <i/>
        <sz val="12"/>
        <color theme="1"/>
        <rFont val="Calibri"/>
        <family val="2"/>
        <scheme val="minor"/>
      </rPr>
      <t>[Pragmatic]</t>
    </r>
    <r>
      <rPr>
        <sz val="12"/>
        <color theme="1"/>
        <rFont val="Calibri"/>
        <family val="2"/>
        <scheme val="minor"/>
      </rPr>
      <t xml:space="preserve"> </t>
    </r>
  </si>
  <si>
    <r>
      <t xml:space="preserve">Team members anticipate and, when necessary, prepare to take action to control a situation rather than just respond to it after the fact. </t>
    </r>
    <r>
      <rPr>
        <b/>
        <i/>
        <sz val="12"/>
        <color theme="1"/>
        <rFont val="Calibri"/>
        <family val="2"/>
        <scheme val="minor"/>
      </rPr>
      <t>[Proactive/strategic]</t>
    </r>
    <r>
      <rPr>
        <sz val="12"/>
        <color theme="1"/>
        <rFont val="Calibri"/>
        <family val="2"/>
        <scheme val="minor"/>
      </rPr>
      <t xml:space="preserve"> </t>
    </r>
  </si>
  <si>
    <r>
      <t xml:space="preserve">Team members are oriented toward achievement of established objectives (results- or outcomes-oriented) rather than being overly focused on process (means). </t>
    </r>
    <r>
      <rPr>
        <b/>
        <i/>
        <sz val="12"/>
        <color theme="1"/>
        <rFont val="Calibri"/>
        <family val="2"/>
        <scheme val="minor"/>
      </rPr>
      <t>[Purposeful]</t>
    </r>
    <r>
      <rPr>
        <sz val="12"/>
        <color theme="1"/>
        <rFont val="Calibri"/>
        <family val="2"/>
        <scheme val="minor"/>
      </rPr>
      <t xml:space="preserve"> </t>
    </r>
  </si>
  <si>
    <r>
      <t xml:space="preserve">Team members build a clear understanding of the political ramifications of alternative choices, without allowing those realities to influence the integrity of the biological/ecological, social, and ethical assessments conducted to serve decision making. </t>
    </r>
    <r>
      <rPr>
        <b/>
        <i/>
        <sz val="12"/>
        <color theme="1"/>
        <rFont val="Calibri"/>
        <family val="2"/>
        <scheme val="minor"/>
      </rPr>
      <t>[Politically aware]</t>
    </r>
    <r>
      <rPr>
        <sz val="12"/>
        <color theme="1"/>
        <rFont val="Calibri"/>
        <family val="2"/>
        <scheme val="minor"/>
      </rPr>
      <t xml:space="preserve"> </t>
    </r>
  </si>
  <si>
    <r>
      <t xml:space="preserve">Team members expect and can accommodate change in process, protocol or program as needed to adapt to different circumstances. </t>
    </r>
    <r>
      <rPr>
        <b/>
        <i/>
        <sz val="12"/>
        <color theme="1"/>
        <rFont val="Calibri"/>
        <family val="2"/>
        <scheme val="minor"/>
      </rPr>
      <t>[Adaptable]</t>
    </r>
    <r>
      <rPr>
        <sz val="12"/>
        <color theme="1"/>
        <rFont val="Calibri"/>
        <family val="2"/>
        <scheme val="minor"/>
      </rPr>
      <t xml:space="preserve"> </t>
    </r>
  </si>
  <si>
    <t>Interactions with Others</t>
  </si>
  <si>
    <r>
      <t xml:space="preserve">Team members ask stakeholders, staff and partners for their thoughts and listen to those offered unsolicited, whether from familiar or novel sources, or whether they represent views consistent or inconsistent with agency policy, professional convention or their own beliefs. </t>
    </r>
    <r>
      <rPr>
        <b/>
        <i/>
        <sz val="12"/>
        <color theme="1"/>
        <rFont val="Calibri"/>
        <family val="2"/>
        <scheme val="minor"/>
      </rPr>
      <t>[Attentive/active listening]</t>
    </r>
    <r>
      <rPr>
        <sz val="12"/>
        <color theme="1"/>
        <rFont val="Calibri"/>
        <family val="2"/>
        <scheme val="minor"/>
      </rPr>
      <t xml:space="preserve"> </t>
    </r>
  </si>
  <si>
    <r>
      <t xml:space="preserve">Team members work with individuals from within and outside the agency who are willing to work together to achieve shared conservation goals. </t>
    </r>
    <r>
      <rPr>
        <b/>
        <i/>
        <sz val="12"/>
        <color theme="1"/>
        <rFont val="Calibri"/>
        <family val="2"/>
        <scheme val="minor"/>
      </rPr>
      <t>[Collaborative]</t>
    </r>
    <r>
      <rPr>
        <sz val="12"/>
        <color theme="1"/>
        <rFont val="Calibri"/>
        <family val="2"/>
        <scheme val="minor"/>
      </rPr>
      <t xml:space="preserve"> </t>
    </r>
  </si>
  <si>
    <r>
      <t xml:space="preserve">Team members are polite and show deference and humility when working with others, thereby avoiding appearing self-important or better than others. </t>
    </r>
    <r>
      <rPr>
        <b/>
        <i/>
        <sz val="12"/>
        <color theme="1"/>
        <rFont val="Calibri"/>
        <family val="2"/>
        <scheme val="minor"/>
      </rPr>
      <t>[Humble/respectful]</t>
    </r>
    <r>
      <rPr>
        <sz val="12"/>
        <color theme="1"/>
        <rFont val="Calibri"/>
        <family val="2"/>
        <scheme val="minor"/>
      </rPr>
      <t xml:space="preserve"> </t>
    </r>
  </si>
  <si>
    <r>
      <t xml:space="preserve">Team members are truthful and candid, avoid obfuscation or deceit, and behave in a way that expresses honesty. </t>
    </r>
    <r>
      <rPr>
        <b/>
        <i/>
        <sz val="12"/>
        <color theme="1"/>
        <rFont val="Calibri"/>
        <family val="2"/>
        <scheme val="minor"/>
      </rPr>
      <t>[Transparent/truthful/honest]</t>
    </r>
    <r>
      <rPr>
        <sz val="12"/>
        <color theme="1"/>
        <rFont val="Calibri"/>
        <family val="2"/>
        <scheme val="minor"/>
      </rPr>
      <t xml:space="preserve"> </t>
    </r>
  </si>
  <si>
    <r>
      <t xml:space="preserve">Team members readily comprehend and genuinely identify with other people's feelings or attitudes, including their pains and struggles, and show gratitude for contributions of others to conservation. </t>
    </r>
    <r>
      <rPr>
        <b/>
        <i/>
        <sz val="12"/>
        <color theme="1"/>
        <rFont val="Calibri"/>
        <family val="2"/>
        <scheme val="minor"/>
      </rPr>
      <t>[Compassionate/selfless/empathetic]</t>
    </r>
    <r>
      <rPr>
        <sz val="12"/>
        <color theme="1"/>
        <rFont val="Calibri"/>
        <family val="2"/>
        <scheme val="minor"/>
      </rPr>
      <t xml:space="preserve"> </t>
    </r>
  </si>
  <si>
    <r>
      <t xml:space="preserve">Team members freely show gratitude toward others for their contributions to conservation. </t>
    </r>
    <r>
      <rPr>
        <b/>
        <i/>
        <sz val="12"/>
        <color theme="1"/>
        <rFont val="Calibri"/>
        <family val="2"/>
        <scheme val="minor"/>
      </rPr>
      <t>[Appreciative/supportive]</t>
    </r>
    <r>
      <rPr>
        <sz val="12"/>
        <color theme="1"/>
        <rFont val="Calibri"/>
        <family val="2"/>
        <scheme val="minor"/>
      </rPr>
      <t xml:space="preserve"> </t>
    </r>
  </si>
  <si>
    <r>
      <t xml:space="preserve">Team members openly convey strong feelings, emotions or beliefs without dominating or intimidating others. </t>
    </r>
    <r>
      <rPr>
        <b/>
        <i/>
        <sz val="12"/>
        <color theme="1"/>
        <rFont val="Calibri"/>
        <family val="2"/>
        <scheme val="minor"/>
      </rPr>
      <t>[Passionate]</t>
    </r>
    <r>
      <rPr>
        <sz val="12"/>
        <color theme="1"/>
        <rFont val="Calibri"/>
        <family val="2"/>
        <scheme val="minor"/>
      </rPr>
      <t xml:space="preserve"> </t>
    </r>
  </si>
  <si>
    <r>
      <t xml:space="preserve">Team members take a favorable view of events or conditions and work in a way that expresses hope and confidence about the future. </t>
    </r>
    <r>
      <rPr>
        <b/>
        <i/>
        <sz val="12"/>
        <color theme="1"/>
        <rFont val="Calibri"/>
        <family val="2"/>
        <scheme val="minor"/>
      </rPr>
      <t>[Optimistic/positive]</t>
    </r>
    <r>
      <rPr>
        <sz val="12"/>
        <color theme="1"/>
        <rFont val="Calibri"/>
        <family val="2"/>
        <scheme val="minor"/>
      </rPr>
      <t xml:space="preserve"> </t>
    </r>
  </si>
  <si>
    <t>The columns cannot be edited and will update automatically</t>
  </si>
  <si>
    <t>Frequency</t>
  </si>
  <si>
    <t>F1</t>
  </si>
  <si>
    <t>F2</t>
  </si>
  <si>
    <t>F3</t>
  </si>
  <si>
    <t>Copy/paste or enter data from individual TSATs into these columns</t>
  </si>
  <si>
    <t>Team/Group Members</t>
  </si>
  <si>
    <t>T1</t>
  </si>
  <si>
    <t>T2</t>
  </si>
  <si>
    <t>T3</t>
  </si>
  <si>
    <t>T4</t>
  </si>
  <si>
    <t>T5</t>
  </si>
  <si>
    <t>T6</t>
  </si>
  <si>
    <t>T7</t>
  </si>
  <si>
    <t>T8</t>
  </si>
  <si>
    <t>T9</t>
  </si>
  <si>
    <t>T10</t>
  </si>
  <si>
    <t>4) Copy the entries in column B from the first team member's Individual Form and paste them into this spreadsheet in the “T1” column. If you are working from paper forms, code the responses using the key below, and enter the data in the column for T1.</t>
  </si>
  <si>
    <t>5) Copy the entries in column B from the second team member's Individual Form and paste them into this spreadsheet under “T2.” Continue to add data from each Individual Form you receive</t>
  </si>
  <si>
    <t>Scroll down to see all 5 categories</t>
  </si>
  <si>
    <t>Label</t>
  </si>
  <si>
    <t>need prompting</t>
  </si>
  <si>
    <t>sometimes practice</t>
  </si>
  <si>
    <t>common practice</t>
  </si>
  <si>
    <t>Skeptical/critical</t>
  </si>
  <si>
    <t>Reflective</t>
  </si>
  <si>
    <t>Open-minded</t>
  </si>
  <si>
    <t>Flexible</t>
  </si>
  <si>
    <t>Adaptive</t>
  </si>
  <si>
    <t>Inquisitive</t>
  </si>
  <si>
    <t>Curious</t>
  </si>
  <si>
    <t>Comprehensive Thinking</t>
  </si>
  <si>
    <t>Holistic</t>
  </si>
  <si>
    <t>Inclusive</t>
  </si>
  <si>
    <t>Creative</t>
  </si>
  <si>
    <t>Scientific 1</t>
  </si>
  <si>
    <t>Scientific 2</t>
  </si>
  <si>
    <t>Logical</t>
  </si>
  <si>
    <t>Systematic</t>
  </si>
  <si>
    <t>Analytic</t>
  </si>
  <si>
    <t>Economic</t>
  </si>
  <si>
    <t>Impartial</t>
  </si>
  <si>
    <t>Ethical 1</t>
  </si>
  <si>
    <t>Ethical 2</t>
  </si>
  <si>
    <t>Patient</t>
  </si>
  <si>
    <t>Pragmatic</t>
  </si>
  <si>
    <t>Proactive</t>
  </si>
  <si>
    <t>Purposeful</t>
  </si>
  <si>
    <t>Political</t>
  </si>
  <si>
    <t>Adaptable</t>
  </si>
  <si>
    <t>Attentive</t>
  </si>
  <si>
    <t>Collaborative</t>
  </si>
  <si>
    <t>Humble</t>
  </si>
  <si>
    <t>Transparent</t>
  </si>
  <si>
    <t>Compassionate</t>
  </si>
  <si>
    <t>Appreciative</t>
  </si>
  <si>
    <t>Passionate</t>
  </si>
  <si>
    <t>Optimistic</t>
  </si>
  <si>
    <t>The numbers and charts on this page should update based on the individual TSATs that were entered in the "data" sheet.</t>
  </si>
  <si>
    <r>
      <t xml:space="preserve">Team members approach technical assessments by means of scientific methods and principles, in a systematic or methodical manner. </t>
    </r>
    <r>
      <rPr>
        <b/>
        <i/>
        <sz val="12"/>
        <color theme="1"/>
        <rFont val="Calibri"/>
        <family val="2"/>
        <scheme val="minor"/>
      </rPr>
      <t>[Scientific1]</t>
    </r>
    <r>
      <rPr>
        <sz val="12"/>
        <color theme="1"/>
        <rFont val="Calibri"/>
        <family val="2"/>
        <scheme val="minor"/>
      </rPr>
      <t xml:space="preserve"> </t>
    </r>
  </si>
  <si>
    <r>
      <t xml:space="preserve">Team members evaluate the scientific methods used to address an issue to ensure the conclusions or recommendations are sound. </t>
    </r>
    <r>
      <rPr>
        <b/>
        <i/>
        <sz val="12"/>
        <color theme="1"/>
        <rFont val="Calibri"/>
        <family val="2"/>
        <scheme val="minor"/>
      </rPr>
      <t>[Scientific2]</t>
    </r>
    <r>
      <rPr>
        <sz val="12"/>
        <color theme="1"/>
        <rFont val="Calibri"/>
        <family val="2"/>
        <scheme val="minor"/>
      </rPr>
      <t xml:space="preserve"> </t>
    </r>
  </si>
  <si>
    <r>
      <t xml:space="preserve">Team members operate in a manner that avoids harm to people, wildlife or the environment. </t>
    </r>
    <r>
      <rPr>
        <b/>
        <i/>
        <sz val="12"/>
        <color theme="1"/>
        <rFont val="Calibri"/>
        <family val="2"/>
        <scheme val="minor"/>
      </rPr>
      <t>[Ethical1]</t>
    </r>
    <r>
      <rPr>
        <sz val="12"/>
        <color theme="1"/>
        <rFont val="Calibri"/>
        <family val="2"/>
        <scheme val="minor"/>
      </rPr>
      <t xml:space="preserve"> </t>
    </r>
  </si>
  <si>
    <r>
      <t xml:space="preserve">Team members routinely consider disparate positions held by stakeholders. </t>
    </r>
    <r>
      <rPr>
        <b/>
        <i/>
        <sz val="12"/>
        <color theme="1"/>
        <rFont val="Calibri"/>
        <family val="2"/>
        <scheme val="minor"/>
      </rPr>
      <t>[Ethical2]</t>
    </r>
    <r>
      <rPr>
        <sz val="12"/>
        <color theme="1"/>
        <rFont val="Calibri"/>
        <family val="2"/>
        <scheme val="minor"/>
      </rPr>
      <t xml:space="preserve"> </t>
    </r>
  </si>
  <si>
    <t>Team Self-Assessment Tool (TSAT) to Improve Team Performance: Aggregate Data</t>
  </si>
  <si>
    <t>2) Have evaluator email you their completed excel form when they are finished, or filled out paper form</t>
  </si>
  <si>
    <t>6) When all data have been entered, view the Histograms sheet by clicking on the tab at the bottom left of this page</t>
  </si>
  <si>
    <t>8) Use these data along with the results of the Context-Specific Assessment to work on the Team's Performance Plan</t>
  </si>
  <si>
    <t>This is common practice for team members</t>
  </si>
  <si>
    <t>7) The histograms can be used to understand intra-team dynamics, collective strengths and areas for improvement</t>
  </si>
  <si>
    <r>
      <t>This tool is part of the “Accelerating Development of Reasoning and Judgment” guide book</t>
    </r>
    <r>
      <rPr>
        <b/>
        <sz val="14"/>
        <rFont val="Calibri"/>
        <family val="2"/>
        <scheme val="minor"/>
      </rPr>
      <t xml:space="preserve"> (refer to pages 52-54</t>
    </r>
    <r>
      <rPr>
        <b/>
        <sz val="14"/>
        <color theme="1"/>
        <rFont val="Calibri"/>
        <family val="2"/>
        <scheme val="minor"/>
      </rPr>
      <t>)</t>
    </r>
  </si>
  <si>
    <t>Refer to the "Accelerating Development of Reasoning and Judgment" Guidebook (pages 52-54) for help with interpretation of these charts.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</si>
</sst>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sz val="11"/>
      <color theme="1"/>
      <name val="Calibri"/>
      <family val="2"/>
      <scheme val="minor"/>
    </font>
    <font>
      <i/>
      <sz val="11"/>
      <color theme="1"/>
      <name val="Calibri"/>
      <family val="2"/>
      <scheme val="minor"/>
    </font>
    <font>
      <sz val="11"/>
      <color theme="1"/>
      <name val="Arial"/>
      <family val="2"/>
    </font>
    <font>
      <b/>
      <sz val="14"/>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3F3FF"/>
        <bgColor indexed="64"/>
      </patternFill>
    </fill>
    <fill>
      <patternFill patternType="solid">
        <fgColor theme="4" tint="0.79998168889431442"/>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medium">
        <color rgb="FFBFBFBF"/>
      </right>
      <top/>
      <bottom style="medium">
        <color rgb="FFBFBFBF"/>
      </bottom>
      <diagonal/>
    </border>
    <border>
      <left/>
      <right style="medium">
        <color rgb="FFBFBFBF"/>
      </right>
      <top/>
      <bottom/>
      <diagonal/>
    </border>
  </borders>
  <cellStyleXfs count="1">
    <xf numFmtId="0" fontId="0" fillId="0" borderId="0"/>
  </cellStyleXfs>
  <cellXfs count="44">
    <xf numFmtId="0" fontId="0" fillId="0" borderId="0" xfId="0"/>
    <xf numFmtId="0" fontId="3" fillId="0" borderId="0" xfId="0" applyFont="1" applyAlignment="1" applyProtection="1">
      <alignment wrapText="1"/>
    </xf>
    <xf numFmtId="0" fontId="4" fillId="0" borderId="0" xfId="0" applyFont="1" applyProtection="1"/>
    <xf numFmtId="0" fontId="3" fillId="0" borderId="0" xfId="0" applyFont="1" applyAlignment="1" applyProtection="1">
      <alignment horizontal="right"/>
    </xf>
    <xf numFmtId="0" fontId="0" fillId="0" borderId="0" xfId="0" applyAlignment="1" applyProtection="1">
      <alignment horizontal="left"/>
    </xf>
    <xf numFmtId="0" fontId="4" fillId="2" borderId="0" xfId="0" applyFont="1" applyFill="1" applyProtection="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5" borderId="1" xfId="0" applyFont="1" applyFill="1" applyBorder="1" applyProtection="1"/>
    <xf numFmtId="0" fontId="3" fillId="4" borderId="1" xfId="0" applyFont="1" applyFill="1" applyBorder="1" applyAlignment="1" applyProtection="1">
      <alignment horizontal="center" vertical="center" wrapText="1"/>
    </xf>
    <xf numFmtId="0" fontId="0" fillId="5" borderId="1" xfId="0" applyFill="1" applyBorder="1" applyProtection="1"/>
    <xf numFmtId="0" fontId="4" fillId="5" borderId="0" xfId="0" applyFont="1" applyFill="1" applyProtection="1"/>
    <xf numFmtId="0" fontId="3" fillId="4" borderId="0" xfId="0" applyFont="1" applyFill="1" applyAlignment="1" applyProtection="1">
      <alignment horizontal="center"/>
    </xf>
    <xf numFmtId="0" fontId="3" fillId="0" borderId="0" xfId="0" applyFont="1" applyAlignment="1" applyProtection="1">
      <alignment horizontal="center" wrapText="1"/>
    </xf>
    <xf numFmtId="0" fontId="3" fillId="5" borderId="0" xfId="0" applyFont="1" applyFill="1" applyAlignment="1" applyProtection="1">
      <alignment horizontal="center" wrapText="1"/>
    </xf>
    <xf numFmtId="0" fontId="4" fillId="0" borderId="0" xfId="0" applyFont="1" applyProtection="1">
      <protection locked="0"/>
    </xf>
    <xf numFmtId="0" fontId="3" fillId="5" borderId="0" xfId="0" applyFont="1" applyFill="1" applyProtection="1"/>
    <xf numFmtId="0" fontId="4" fillId="0" borderId="0" xfId="0" applyFont="1" applyFill="1" applyProtection="1">
      <protection locked="0"/>
    </xf>
    <xf numFmtId="0" fontId="4" fillId="0" borderId="0" xfId="0" applyFont="1" applyFill="1" applyBorder="1" applyProtection="1">
      <protection locked="0"/>
    </xf>
    <xf numFmtId="0" fontId="0" fillId="0" borderId="0" xfId="0" applyProtection="1">
      <protection locked="0"/>
    </xf>
    <xf numFmtId="0" fontId="0" fillId="5" borderId="0" xfId="0" applyFill="1" applyProtection="1"/>
    <xf numFmtId="0" fontId="0" fillId="0" borderId="0" xfId="0" applyProtection="1"/>
    <xf numFmtId="0" fontId="0" fillId="5" borderId="0" xfId="0" applyFill="1"/>
    <xf numFmtId="0" fontId="2" fillId="0" borderId="0" xfId="0" applyFont="1" applyAlignment="1" applyProtection="1">
      <alignment horizontal="center"/>
    </xf>
    <xf numFmtId="0" fontId="2" fillId="3" borderId="0" xfId="0" applyFont="1" applyFill="1" applyAlignment="1" applyProtection="1">
      <alignment horizontal="center"/>
    </xf>
    <xf numFmtId="0" fontId="3" fillId="5" borderId="0" xfId="0" applyFont="1" applyFill="1" applyAlignment="1" applyProtection="1">
      <alignment horizontal="center"/>
    </xf>
    <xf numFmtId="0" fontId="4" fillId="4" borderId="0" xfId="0" applyFont="1" applyFill="1" applyAlignment="1" applyProtection="1">
      <alignment horizontal="center"/>
    </xf>
    <xf numFmtId="0" fontId="3" fillId="4" borderId="0" xfId="0" applyFont="1" applyFill="1" applyAlignment="1" applyProtection="1">
      <alignment horizontal="center" wrapText="1"/>
    </xf>
    <xf numFmtId="0" fontId="4" fillId="4" borderId="0" xfId="0" applyFont="1" applyFill="1" applyAlignment="1" applyProtection="1">
      <alignment horizontal="center" wrapText="1"/>
    </xf>
    <xf numFmtId="0" fontId="0" fillId="0" borderId="0" xfId="0" applyFill="1" applyProtection="1"/>
    <xf numFmtId="0" fontId="6" fillId="4" borderId="0" xfId="0" applyFont="1" applyFill="1" applyBorder="1" applyAlignment="1" applyProtection="1">
      <alignment horizontal="center"/>
    </xf>
    <xf numFmtId="0" fontId="7" fillId="4" borderId="0" xfId="0" applyFont="1" applyFill="1" applyBorder="1" applyAlignment="1" applyProtection="1">
      <alignment horizontal="center"/>
    </xf>
    <xf numFmtId="0" fontId="0" fillId="0" borderId="0" xfId="0" applyBorder="1" applyProtection="1"/>
    <xf numFmtId="0" fontId="1" fillId="0" borderId="0" xfId="0" applyFont="1" applyAlignment="1" applyProtection="1">
      <alignment horizontal="center" vertical="center"/>
    </xf>
    <xf numFmtId="0" fontId="1" fillId="0" borderId="0" xfId="0" applyFont="1" applyFill="1" applyBorder="1" applyAlignment="1" applyProtection="1">
      <alignment wrapText="1"/>
    </xf>
    <xf numFmtId="1" fontId="1" fillId="0" borderId="0" xfId="0" applyNumberFormat="1" applyFont="1" applyFill="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horizontal="center" vertical="center" wrapText="1"/>
    </xf>
    <xf numFmtId="0" fontId="0" fillId="0" borderId="0" xfId="0" applyFill="1" applyBorder="1" applyAlignment="1" applyProtection="1"/>
    <xf numFmtId="0" fontId="0"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1" fontId="0" fillId="0" borderId="0" xfId="0" applyNumberFormat="1" applyFill="1" applyBorder="1" applyAlignment="1" applyProtection="1"/>
    <xf numFmtId="1" fontId="0" fillId="0" borderId="0" xfId="0" applyNumberFormat="1" applyProtection="1"/>
    <xf numFmtId="0" fontId="0" fillId="0" borderId="0" xfId="0"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1" i="0" u="none" strike="noStrike" baseline="0">
                <a:solidFill>
                  <a:sysClr val="windowText" lastClr="000000"/>
                </a:solidFill>
                <a:effectLst/>
              </a:rPr>
              <a:t>Critically Inquisitive and Continuously Learning</a:t>
            </a:r>
            <a:r>
              <a:rPr lang="en-US" sz="1600" b="0" i="0" u="none" strike="noStrike" baseline="0">
                <a:solidFill>
                  <a:sysClr val="windowText" lastClr="000000"/>
                </a:solidFill>
              </a:rPr>
              <a:t> </a:t>
            </a:r>
            <a:endParaRPr lang="en-US" sz="1600" baseline="0">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histograms!$B$7</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histograms!$A$8:$A$14</c:f>
              <c:strCache>
                <c:ptCount val="7"/>
                <c:pt idx="0">
                  <c:v>Skeptical/critical</c:v>
                </c:pt>
                <c:pt idx="1">
                  <c:v>Reflective</c:v>
                </c:pt>
                <c:pt idx="2">
                  <c:v>Open-minded</c:v>
                </c:pt>
                <c:pt idx="3">
                  <c:v>Flexible</c:v>
                </c:pt>
                <c:pt idx="4">
                  <c:v>Adaptive</c:v>
                </c:pt>
                <c:pt idx="5">
                  <c:v>Inquisitive</c:v>
                </c:pt>
                <c:pt idx="6">
                  <c:v>Curious</c:v>
                </c:pt>
              </c:strCache>
            </c:strRef>
          </c:cat>
          <c:val>
            <c:numRef>
              <c:f>histograms!$B$8:$B$14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2A3-438E-9398-6F3F509DAE75}"/>
            </c:ext>
          </c:extLst>
        </c:ser>
        <c:ser>
          <c:idx val="1"/>
          <c:order val="1"/>
          <c:tx>
            <c:strRef>
              <c:f>histograms!$C$7</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histograms!$A$8:$A$14</c:f>
              <c:strCache>
                <c:ptCount val="7"/>
                <c:pt idx="0">
                  <c:v>Skeptical/critical</c:v>
                </c:pt>
                <c:pt idx="1">
                  <c:v>Reflective</c:v>
                </c:pt>
                <c:pt idx="2">
                  <c:v>Open-minded</c:v>
                </c:pt>
                <c:pt idx="3">
                  <c:v>Flexible</c:v>
                </c:pt>
                <c:pt idx="4">
                  <c:v>Adaptive</c:v>
                </c:pt>
                <c:pt idx="5">
                  <c:v>Inquisitive</c:v>
                </c:pt>
                <c:pt idx="6">
                  <c:v>Curious</c:v>
                </c:pt>
              </c:strCache>
            </c:strRef>
          </c:cat>
          <c:val>
            <c:numRef>
              <c:f>histograms!$C$8:$C$14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2A3-438E-9398-6F3F509DAE75}"/>
            </c:ext>
          </c:extLst>
        </c:ser>
        <c:ser>
          <c:idx val="2"/>
          <c:order val="2"/>
          <c:tx>
            <c:strRef>
              <c:f>histograms!$D$7</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histograms!$A$8:$A$14</c:f>
              <c:strCache>
                <c:ptCount val="7"/>
                <c:pt idx="0">
                  <c:v>Skeptical/critical</c:v>
                </c:pt>
                <c:pt idx="1">
                  <c:v>Reflective</c:v>
                </c:pt>
                <c:pt idx="2">
                  <c:v>Open-minded</c:v>
                </c:pt>
                <c:pt idx="3">
                  <c:v>Flexible</c:v>
                </c:pt>
                <c:pt idx="4">
                  <c:v>Adaptive</c:v>
                </c:pt>
                <c:pt idx="5">
                  <c:v>Inquisitive</c:v>
                </c:pt>
                <c:pt idx="6">
                  <c:v>Curious</c:v>
                </c:pt>
              </c:strCache>
            </c:strRef>
          </c:cat>
          <c:val>
            <c:numRef>
              <c:f>histograms!$D$8:$D$14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62A3-438E-9398-6F3F509DAE75}"/>
            </c:ext>
          </c:extLst>
        </c:ser>
        <c:dLbls>
          <c:showLegendKey val="0"/>
          <c:showVal val="0"/>
          <c:showCatName val="0"/>
          <c:showSerName val="0"/>
          <c:showPercent val="0"/>
          <c:showBubbleSize val="0"/>
        </c:dLbls>
        <c:gapWidth val="219"/>
        <c:overlap val="-27"/>
        <c:axId val="554489152"/>
        <c:axId val="554488496"/>
      </c:barChart>
      <c:catAx>
        <c:axId val="55448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54488496"/>
        <c:crosses val="autoZero"/>
        <c:auto val="1"/>
        <c:lblAlgn val="ctr"/>
        <c:lblOffset val="100"/>
        <c:noMultiLvlLbl val="0"/>
      </c:catAx>
      <c:valAx>
        <c:axId val="554488496"/>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solidFill>
                      <a:sysClr val="windowText" lastClr="000000"/>
                    </a:solidFill>
                  </a:rPr>
                  <a:t>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54489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b="1" i="0" u="none" strike="noStrike" baseline="0">
                <a:solidFill>
                  <a:sysClr val="windowText" lastClr="000000"/>
                </a:solidFill>
                <a:effectLst/>
              </a:rPr>
              <a:t>Multi-level, Integrative Systems Thinking</a:t>
            </a:r>
            <a:r>
              <a:rPr lang="en-US" sz="1400" b="0" i="0" u="none" strike="noStrike" baseline="0">
                <a:solidFill>
                  <a:sysClr val="windowText" lastClr="000000"/>
                </a:solidFill>
              </a:rPr>
              <a:t> </a:t>
            </a:r>
            <a:endParaRPr lang="en-US" baseline="0">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histograms!$B$25</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histograms!$A$26:$A$29</c:f>
              <c:strCache>
                <c:ptCount val="4"/>
                <c:pt idx="0">
                  <c:v>Comprehensive Thinking</c:v>
                </c:pt>
                <c:pt idx="1">
                  <c:v>Holistic</c:v>
                </c:pt>
                <c:pt idx="2">
                  <c:v>Inclusive</c:v>
                </c:pt>
                <c:pt idx="3">
                  <c:v>Creative</c:v>
                </c:pt>
              </c:strCache>
            </c:strRef>
          </c:cat>
          <c:val>
            <c:numRef>
              <c:f>histograms!$B$26:$B$29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D5D-41A4-983C-304470C33B84}"/>
            </c:ext>
          </c:extLst>
        </c:ser>
        <c:ser>
          <c:idx val="1"/>
          <c:order val="1"/>
          <c:tx>
            <c:strRef>
              <c:f>histograms!$C$25</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histograms!$A$26:$A$29</c:f>
              <c:strCache>
                <c:ptCount val="4"/>
                <c:pt idx="0">
                  <c:v>Comprehensive Thinking</c:v>
                </c:pt>
                <c:pt idx="1">
                  <c:v>Holistic</c:v>
                </c:pt>
                <c:pt idx="2">
                  <c:v>Inclusive</c:v>
                </c:pt>
                <c:pt idx="3">
                  <c:v>Creative</c:v>
                </c:pt>
              </c:strCache>
            </c:strRef>
          </c:cat>
          <c:val>
            <c:numRef>
              <c:f>histograms!$C$26:$C$29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D5D-41A4-983C-304470C33B84}"/>
            </c:ext>
          </c:extLst>
        </c:ser>
        <c:ser>
          <c:idx val="2"/>
          <c:order val="2"/>
          <c:tx>
            <c:strRef>
              <c:f>histograms!$D$25</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histograms!$A$26:$A$29</c:f>
              <c:strCache>
                <c:ptCount val="4"/>
                <c:pt idx="0">
                  <c:v>Comprehensive Thinking</c:v>
                </c:pt>
                <c:pt idx="1">
                  <c:v>Holistic</c:v>
                </c:pt>
                <c:pt idx="2">
                  <c:v>Inclusive</c:v>
                </c:pt>
                <c:pt idx="3">
                  <c:v>Creative</c:v>
                </c:pt>
              </c:strCache>
            </c:strRef>
          </c:cat>
          <c:val>
            <c:numRef>
              <c:f>histograms!$D$26:$D$29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3D5D-41A4-983C-304470C33B84}"/>
            </c:ext>
          </c:extLst>
        </c:ser>
        <c:dLbls>
          <c:showLegendKey val="0"/>
          <c:showVal val="0"/>
          <c:showCatName val="0"/>
          <c:showSerName val="0"/>
          <c:showPercent val="0"/>
          <c:showBubbleSize val="0"/>
        </c:dLbls>
        <c:gapWidth val="219"/>
        <c:overlap val="-27"/>
        <c:axId val="546570640"/>
        <c:axId val="546570312"/>
      </c:barChart>
      <c:catAx>
        <c:axId val="54657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46570312"/>
        <c:crosses val="autoZero"/>
        <c:auto val="1"/>
        <c:lblAlgn val="ctr"/>
        <c:lblOffset val="100"/>
        <c:noMultiLvlLbl val="0"/>
      </c:catAx>
      <c:valAx>
        <c:axId val="546570312"/>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ysClr val="windowText" lastClr="000000"/>
                    </a:solidFill>
                  </a:rPr>
                  <a:t>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46570640"/>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1" i="0" u="none" strike="noStrike" baseline="0">
                <a:solidFill>
                  <a:sysClr val="windowText" lastClr="000000"/>
                </a:solidFill>
                <a:effectLst/>
              </a:rPr>
              <a:t>Self-disciplined</a:t>
            </a:r>
            <a:endParaRPr lang="en-US" sz="1600" baseline="0">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histograms!$B$38</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histograms!$A$39:$A$48</c:f>
              <c:strCache>
                <c:ptCount val="10"/>
                <c:pt idx="0">
                  <c:v>Scientific 1</c:v>
                </c:pt>
                <c:pt idx="1">
                  <c:v>Scientific 2</c:v>
                </c:pt>
                <c:pt idx="2">
                  <c:v>Logical</c:v>
                </c:pt>
                <c:pt idx="3">
                  <c:v>Systematic</c:v>
                </c:pt>
                <c:pt idx="4">
                  <c:v>Analytic</c:v>
                </c:pt>
                <c:pt idx="5">
                  <c:v>Economic</c:v>
                </c:pt>
                <c:pt idx="6">
                  <c:v>Impartial</c:v>
                </c:pt>
                <c:pt idx="7">
                  <c:v>Ethical 1</c:v>
                </c:pt>
                <c:pt idx="8">
                  <c:v>Ethical 2</c:v>
                </c:pt>
                <c:pt idx="9">
                  <c:v>Patient</c:v>
                </c:pt>
              </c:strCache>
            </c:strRef>
          </c:cat>
          <c:val>
            <c:numRef>
              <c:f>histograms!$B$39:$B$48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8C3-47AC-B859-169490343257}"/>
            </c:ext>
          </c:extLst>
        </c:ser>
        <c:ser>
          <c:idx val="1"/>
          <c:order val="1"/>
          <c:tx>
            <c:strRef>
              <c:f>histograms!$C$38</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histograms!$A$39:$A$48</c:f>
              <c:strCache>
                <c:ptCount val="10"/>
                <c:pt idx="0">
                  <c:v>Scientific 1</c:v>
                </c:pt>
                <c:pt idx="1">
                  <c:v>Scientific 2</c:v>
                </c:pt>
                <c:pt idx="2">
                  <c:v>Logical</c:v>
                </c:pt>
                <c:pt idx="3">
                  <c:v>Systematic</c:v>
                </c:pt>
                <c:pt idx="4">
                  <c:v>Analytic</c:v>
                </c:pt>
                <c:pt idx="5">
                  <c:v>Economic</c:v>
                </c:pt>
                <c:pt idx="6">
                  <c:v>Impartial</c:v>
                </c:pt>
                <c:pt idx="7">
                  <c:v>Ethical 1</c:v>
                </c:pt>
                <c:pt idx="8">
                  <c:v>Ethical 2</c:v>
                </c:pt>
                <c:pt idx="9">
                  <c:v>Patient</c:v>
                </c:pt>
              </c:strCache>
            </c:strRef>
          </c:cat>
          <c:val>
            <c:numRef>
              <c:f>histograms!$C$39:$C$48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8C3-47AC-B859-169490343257}"/>
            </c:ext>
          </c:extLst>
        </c:ser>
        <c:ser>
          <c:idx val="2"/>
          <c:order val="2"/>
          <c:tx>
            <c:strRef>
              <c:f>histograms!$D$38</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histograms!$A$39:$A$48</c:f>
              <c:strCache>
                <c:ptCount val="10"/>
                <c:pt idx="0">
                  <c:v>Scientific 1</c:v>
                </c:pt>
                <c:pt idx="1">
                  <c:v>Scientific 2</c:v>
                </c:pt>
                <c:pt idx="2">
                  <c:v>Logical</c:v>
                </c:pt>
                <c:pt idx="3">
                  <c:v>Systematic</c:v>
                </c:pt>
                <c:pt idx="4">
                  <c:v>Analytic</c:v>
                </c:pt>
                <c:pt idx="5">
                  <c:v>Economic</c:v>
                </c:pt>
                <c:pt idx="6">
                  <c:v>Impartial</c:v>
                </c:pt>
                <c:pt idx="7">
                  <c:v>Ethical 1</c:v>
                </c:pt>
                <c:pt idx="8">
                  <c:v>Ethical 2</c:v>
                </c:pt>
                <c:pt idx="9">
                  <c:v>Patient</c:v>
                </c:pt>
              </c:strCache>
            </c:strRef>
          </c:cat>
          <c:val>
            <c:numRef>
              <c:f>histograms!$D$39:$D$48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8C3-47AC-B859-169490343257}"/>
            </c:ext>
          </c:extLst>
        </c:ser>
        <c:dLbls>
          <c:showLegendKey val="0"/>
          <c:showVal val="0"/>
          <c:showCatName val="0"/>
          <c:showSerName val="0"/>
          <c:showPercent val="0"/>
          <c:showBubbleSize val="0"/>
        </c:dLbls>
        <c:gapWidth val="219"/>
        <c:overlap val="-27"/>
        <c:axId val="554489152"/>
        <c:axId val="554488496"/>
      </c:barChart>
      <c:catAx>
        <c:axId val="55448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54488496"/>
        <c:crosses val="autoZero"/>
        <c:auto val="1"/>
        <c:lblAlgn val="ctr"/>
        <c:lblOffset val="100"/>
        <c:noMultiLvlLbl val="0"/>
      </c:catAx>
      <c:valAx>
        <c:axId val="554488496"/>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solidFill>
                      <a:sysClr val="windowText" lastClr="000000"/>
                    </a:solidFill>
                  </a:rPr>
                  <a:t>Count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54489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b="1" i="0" u="none" strike="noStrike" baseline="0">
                <a:solidFill>
                  <a:sysClr val="windowText" lastClr="000000"/>
                </a:solidFill>
                <a:effectLst/>
              </a:rPr>
              <a:t>Balanced Approach</a:t>
            </a:r>
            <a:endParaRPr lang="en-US" baseline="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histograms!$B$57</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histograms!$A$58:$A$62</c:f>
              <c:strCache>
                <c:ptCount val="5"/>
                <c:pt idx="0">
                  <c:v>Pragmatic</c:v>
                </c:pt>
                <c:pt idx="1">
                  <c:v>Proactive</c:v>
                </c:pt>
                <c:pt idx="2">
                  <c:v>Purposeful</c:v>
                </c:pt>
                <c:pt idx="3">
                  <c:v>Political</c:v>
                </c:pt>
                <c:pt idx="4">
                  <c:v>Adaptable</c:v>
                </c:pt>
              </c:strCache>
            </c:strRef>
          </c:cat>
          <c:val>
            <c:numRef>
              <c:f>histograms!$B$58:$B$62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ADA-4358-B131-BD8575B47D3E}"/>
            </c:ext>
          </c:extLst>
        </c:ser>
        <c:ser>
          <c:idx val="1"/>
          <c:order val="1"/>
          <c:tx>
            <c:strRef>
              <c:f>histograms!$C$57</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histograms!$A$58:$A$62</c:f>
              <c:strCache>
                <c:ptCount val="5"/>
                <c:pt idx="0">
                  <c:v>Pragmatic</c:v>
                </c:pt>
                <c:pt idx="1">
                  <c:v>Proactive</c:v>
                </c:pt>
                <c:pt idx="2">
                  <c:v>Purposeful</c:v>
                </c:pt>
                <c:pt idx="3">
                  <c:v>Political</c:v>
                </c:pt>
                <c:pt idx="4">
                  <c:v>Adaptable</c:v>
                </c:pt>
              </c:strCache>
            </c:strRef>
          </c:cat>
          <c:val>
            <c:numRef>
              <c:f>histograms!$C$58:$C$62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ADA-4358-B131-BD8575B47D3E}"/>
            </c:ext>
          </c:extLst>
        </c:ser>
        <c:ser>
          <c:idx val="2"/>
          <c:order val="2"/>
          <c:tx>
            <c:strRef>
              <c:f>histograms!$D$57</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histograms!$A$58:$A$62</c:f>
              <c:strCache>
                <c:ptCount val="5"/>
                <c:pt idx="0">
                  <c:v>Pragmatic</c:v>
                </c:pt>
                <c:pt idx="1">
                  <c:v>Proactive</c:v>
                </c:pt>
                <c:pt idx="2">
                  <c:v>Purposeful</c:v>
                </c:pt>
                <c:pt idx="3">
                  <c:v>Political</c:v>
                </c:pt>
                <c:pt idx="4">
                  <c:v>Adaptable</c:v>
                </c:pt>
              </c:strCache>
            </c:strRef>
          </c:cat>
          <c:val>
            <c:numRef>
              <c:f>histograms!$D$58:$D$62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CADA-4358-B131-BD8575B47D3E}"/>
            </c:ext>
          </c:extLst>
        </c:ser>
        <c:dLbls>
          <c:showLegendKey val="0"/>
          <c:showVal val="0"/>
          <c:showCatName val="0"/>
          <c:showSerName val="0"/>
          <c:showPercent val="0"/>
          <c:showBubbleSize val="0"/>
        </c:dLbls>
        <c:gapWidth val="219"/>
        <c:overlap val="-27"/>
        <c:axId val="546570640"/>
        <c:axId val="546570312"/>
      </c:barChart>
      <c:catAx>
        <c:axId val="54657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46570312"/>
        <c:crosses val="autoZero"/>
        <c:auto val="1"/>
        <c:lblAlgn val="ctr"/>
        <c:lblOffset val="100"/>
        <c:noMultiLvlLbl val="0"/>
      </c:catAx>
      <c:valAx>
        <c:axId val="546570312"/>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ysClr val="windowText" lastClr="000000"/>
                    </a:solidFill>
                  </a:rPr>
                  <a:t>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4657064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b="1" i="0" u="none" strike="noStrike" baseline="0">
                <a:solidFill>
                  <a:sysClr val="windowText" lastClr="000000"/>
                </a:solidFill>
                <a:effectLst/>
              </a:rPr>
              <a:t>Interactions with Others</a:t>
            </a:r>
            <a:endParaRPr lang="en-US" baseline="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histograms!$B$70</c:f>
              <c:strCache>
                <c:ptCount val="1"/>
                <c:pt idx="0">
                  <c:v>need prompting</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histograms!$A$71:$A$78</c:f>
              <c:strCache>
                <c:ptCount val="8"/>
                <c:pt idx="0">
                  <c:v>Attentive</c:v>
                </c:pt>
                <c:pt idx="1">
                  <c:v>Collaborative</c:v>
                </c:pt>
                <c:pt idx="2">
                  <c:v>Humble</c:v>
                </c:pt>
                <c:pt idx="3">
                  <c:v>Transparent</c:v>
                </c:pt>
                <c:pt idx="4">
                  <c:v>Compassionate</c:v>
                </c:pt>
                <c:pt idx="5">
                  <c:v>Appreciative</c:v>
                </c:pt>
                <c:pt idx="6">
                  <c:v>Passionate</c:v>
                </c:pt>
                <c:pt idx="7">
                  <c:v>Optimistic</c:v>
                </c:pt>
              </c:strCache>
            </c:strRef>
          </c:cat>
          <c:val>
            <c:numRef>
              <c:f>histograms!$B$71:$B$78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F28-44D8-B8B2-EDCEB23F81C9}"/>
            </c:ext>
          </c:extLst>
        </c:ser>
        <c:ser>
          <c:idx val="1"/>
          <c:order val="1"/>
          <c:tx>
            <c:strRef>
              <c:f>histograms!$C$70</c:f>
              <c:strCache>
                <c:ptCount val="1"/>
                <c:pt idx="0">
                  <c:v>sometimes practice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histograms!$A$71:$A$78</c:f>
              <c:strCache>
                <c:ptCount val="8"/>
                <c:pt idx="0">
                  <c:v>Attentive</c:v>
                </c:pt>
                <c:pt idx="1">
                  <c:v>Collaborative</c:v>
                </c:pt>
                <c:pt idx="2">
                  <c:v>Humble</c:v>
                </c:pt>
                <c:pt idx="3">
                  <c:v>Transparent</c:v>
                </c:pt>
                <c:pt idx="4">
                  <c:v>Compassionate</c:v>
                </c:pt>
                <c:pt idx="5">
                  <c:v>Appreciative</c:v>
                </c:pt>
                <c:pt idx="6">
                  <c:v>Passionate</c:v>
                </c:pt>
                <c:pt idx="7">
                  <c:v>Optimistic</c:v>
                </c:pt>
              </c:strCache>
            </c:strRef>
          </c:cat>
          <c:val>
            <c:numRef>
              <c:f>histograms!$C$71:$C$78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F28-44D8-B8B2-EDCEB23F81C9}"/>
            </c:ext>
          </c:extLst>
        </c:ser>
        <c:ser>
          <c:idx val="2"/>
          <c:order val="2"/>
          <c:tx>
            <c:strRef>
              <c:f>histograms!$D$70</c:f>
              <c:strCache>
                <c:ptCount val="1"/>
                <c:pt idx="0">
                  <c:v>common practice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histograms!$A$71:$A$78</c:f>
              <c:strCache>
                <c:ptCount val="8"/>
                <c:pt idx="0">
                  <c:v>Attentive</c:v>
                </c:pt>
                <c:pt idx="1">
                  <c:v>Collaborative</c:v>
                </c:pt>
                <c:pt idx="2">
                  <c:v>Humble</c:v>
                </c:pt>
                <c:pt idx="3">
                  <c:v>Transparent</c:v>
                </c:pt>
                <c:pt idx="4">
                  <c:v>Compassionate</c:v>
                </c:pt>
                <c:pt idx="5">
                  <c:v>Appreciative</c:v>
                </c:pt>
                <c:pt idx="6">
                  <c:v>Passionate</c:v>
                </c:pt>
                <c:pt idx="7">
                  <c:v>Optimistic</c:v>
                </c:pt>
              </c:strCache>
            </c:strRef>
          </c:cat>
          <c:val>
            <c:numRef>
              <c:f>histograms!$D$71:$D$78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F28-44D8-B8B2-EDCEB23F81C9}"/>
            </c:ext>
          </c:extLst>
        </c:ser>
        <c:dLbls>
          <c:showLegendKey val="0"/>
          <c:showVal val="0"/>
          <c:showCatName val="0"/>
          <c:showSerName val="0"/>
          <c:showPercent val="0"/>
          <c:showBubbleSize val="0"/>
        </c:dLbls>
        <c:gapWidth val="219"/>
        <c:overlap val="-27"/>
        <c:axId val="546570640"/>
        <c:axId val="546570312"/>
      </c:barChart>
      <c:catAx>
        <c:axId val="54657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46570312"/>
        <c:crosses val="autoZero"/>
        <c:auto val="1"/>
        <c:lblAlgn val="ctr"/>
        <c:lblOffset val="100"/>
        <c:noMultiLvlLbl val="0"/>
      </c:catAx>
      <c:valAx>
        <c:axId val="546570312"/>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ysClr val="windowText" lastClr="000000"/>
                    </a:solidFill>
                  </a:rPr>
                  <a:t>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4657064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495298</xdr:colOff>
      <xdr:row>5</xdr:row>
      <xdr:rowOff>0</xdr:rowOff>
    </xdr:from>
    <xdr:to>
      <xdr:col>17</xdr:col>
      <xdr:colOff>361949</xdr:colOff>
      <xdr:row>20</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519111</xdr:colOff>
      <xdr:row>21</xdr:row>
      <xdr:rowOff>104775</xdr:rowOff>
    </xdr:from>
    <xdr:to>
      <xdr:col>17</xdr:col>
      <xdr:colOff>219074</xdr:colOff>
      <xdr:row>34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504825</xdr:colOff>
      <xdr:row>35</xdr:row>
      <xdr:rowOff>66675</xdr:rowOff>
    </xdr:from>
    <xdr:to>
      <xdr:col>17</xdr:col>
      <xdr:colOff>200024</xdr:colOff>
      <xdr:row>50</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495300</xdr:colOff>
      <xdr:row>52</xdr:row>
      <xdr:rowOff>85725</xdr:rowOff>
    </xdr:from>
    <xdr:to>
      <xdr:col>17</xdr:col>
      <xdr:colOff>195263</xdr:colOff>
      <xdr:row>66</xdr:row>
      <xdr:rowOff>19050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514350</xdr:colOff>
      <xdr:row>67</xdr:row>
      <xdr:rowOff>28575</xdr:rowOff>
    </xdr:from>
    <xdr:to>
      <xdr:col>17</xdr:col>
      <xdr:colOff>214313</xdr:colOff>
      <xdr:row>80</xdr:row>
      <xdr:rowOff>152400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workbookViewId="0">
      <selection activeCell="A25" sqref="A25"/>
    </sheetView>
  </sheetViews>
  <sheetFormatPr defaultRowHeight="15" x14ac:dyDescent="0.25"/>
  <cols>
    <col min="1" max="1" width="60.85546875" customWidth="1"/>
    <col min="12" max="12" width="2.85546875" customWidth="1"/>
    <col min="13" max="13" width="10.140625" customWidth="1"/>
    <col min="14" max="14" width="10.85546875" customWidth="1"/>
    <col min="15" max="15" width="9.85546875" customWidth="1"/>
  </cols>
  <sheetData>
    <row r="1" spans="1:10" ht="18.75" x14ac:dyDescent="0.3">
      <c r="A1" s="23" t="s">
        <v>111</v>
      </c>
      <c r="B1" s="23"/>
      <c r="C1" s="23"/>
      <c r="D1" s="23"/>
      <c r="E1" s="23"/>
      <c r="F1" s="23"/>
      <c r="G1" s="23"/>
      <c r="H1" s="23"/>
      <c r="I1" s="23"/>
      <c r="J1" s="23"/>
    </row>
    <row r="2" spans="1:10" ht="18.75" x14ac:dyDescent="0.3">
      <c r="A2" s="23" t="s">
        <v>105</v>
      </c>
      <c r="B2" s="23"/>
      <c r="C2" s="23"/>
      <c r="D2" s="23"/>
      <c r="E2" s="23"/>
      <c r="F2" s="23"/>
      <c r="G2" s="23"/>
      <c r="H2" s="23"/>
      <c r="I2" s="23"/>
      <c r="J2" s="23"/>
    </row>
    <row r="3" spans="1:10" ht="31.5" x14ac:dyDescent="0.25">
      <c r="A3" s="1" t="s">
        <v>0</v>
      </c>
      <c r="B3" s="2"/>
      <c r="C3" s="2"/>
      <c r="D3" s="2"/>
      <c r="E3" s="2"/>
      <c r="F3" s="2"/>
      <c r="G3" s="2"/>
      <c r="H3" s="2"/>
      <c r="I3" s="2"/>
      <c r="J3" s="2"/>
    </row>
    <row r="4" spans="1:10" ht="15.75" x14ac:dyDescent="0.25">
      <c r="A4" s="2" t="s">
        <v>2</v>
      </c>
      <c r="B4" s="2"/>
      <c r="C4" s="2"/>
      <c r="D4" s="2"/>
      <c r="E4" s="2"/>
      <c r="F4" s="2"/>
      <c r="G4" s="2"/>
      <c r="H4" s="2"/>
      <c r="I4" s="2"/>
      <c r="J4" s="2"/>
    </row>
    <row r="5" spans="1:10" ht="15.75" x14ac:dyDescent="0.25">
      <c r="A5" s="2" t="s">
        <v>106</v>
      </c>
      <c r="B5" s="2"/>
      <c r="C5" s="2"/>
      <c r="D5" s="2"/>
      <c r="E5" s="2"/>
      <c r="F5" s="2"/>
      <c r="G5" s="2"/>
      <c r="H5" s="2"/>
      <c r="I5" s="2"/>
      <c r="J5" s="2"/>
    </row>
    <row r="6" spans="1:10" ht="15.75" x14ac:dyDescent="0.25">
      <c r="A6" s="2" t="s">
        <v>6</v>
      </c>
      <c r="B6" s="2"/>
      <c r="C6" s="2"/>
      <c r="D6" s="2"/>
      <c r="E6" s="2"/>
      <c r="F6" s="2"/>
      <c r="G6" s="2"/>
      <c r="H6" s="2"/>
      <c r="I6" s="2"/>
      <c r="J6" s="2"/>
    </row>
    <row r="7" spans="1:10" ht="15.75" x14ac:dyDescent="0.25">
      <c r="A7" s="2" t="s">
        <v>59</v>
      </c>
      <c r="B7" s="2"/>
      <c r="C7" s="2"/>
      <c r="D7" s="2"/>
      <c r="E7" s="2"/>
      <c r="F7" s="2"/>
      <c r="G7" s="2"/>
      <c r="H7" s="2"/>
      <c r="I7" s="2"/>
      <c r="J7" s="2"/>
    </row>
    <row r="8" spans="1:10" ht="15.75" x14ac:dyDescent="0.25">
      <c r="A8" s="2" t="s">
        <v>60</v>
      </c>
      <c r="B8" s="2"/>
      <c r="C8" s="2"/>
      <c r="D8" s="2"/>
      <c r="E8" s="2"/>
      <c r="F8" s="2"/>
      <c r="G8" s="2"/>
      <c r="H8" s="2"/>
      <c r="I8" s="2"/>
      <c r="J8" s="2"/>
    </row>
    <row r="9" spans="1:10" ht="15.75" x14ac:dyDescent="0.25">
      <c r="A9" s="2" t="s">
        <v>107</v>
      </c>
      <c r="B9" s="2"/>
      <c r="C9" s="2"/>
      <c r="D9" s="2"/>
      <c r="E9" s="2"/>
      <c r="F9" s="2"/>
      <c r="G9" s="2"/>
      <c r="H9" s="2"/>
      <c r="I9" s="2"/>
      <c r="J9" s="2"/>
    </row>
    <row r="10" spans="1:10" ht="15.75" x14ac:dyDescent="0.25">
      <c r="A10" s="2" t="s">
        <v>110</v>
      </c>
      <c r="B10" s="2"/>
      <c r="C10" s="2"/>
      <c r="D10" s="2"/>
      <c r="E10" s="2"/>
      <c r="F10" s="2"/>
      <c r="G10" s="2"/>
      <c r="H10" s="2"/>
      <c r="I10" s="2"/>
      <c r="J10" s="2"/>
    </row>
    <row r="11" spans="1:10" ht="15.75" x14ac:dyDescent="0.25">
      <c r="A11" s="2" t="s">
        <v>108</v>
      </c>
      <c r="B11" s="2"/>
      <c r="C11" s="2"/>
      <c r="D11" s="2"/>
      <c r="E11" s="2"/>
      <c r="F11" s="2"/>
      <c r="G11" s="2"/>
      <c r="H11" s="2"/>
      <c r="I11" s="2"/>
      <c r="J11" s="2"/>
    </row>
    <row r="12" spans="1:10" ht="15.75" x14ac:dyDescent="0.25">
      <c r="A12" s="2"/>
      <c r="B12" s="2"/>
      <c r="C12" s="2"/>
      <c r="D12" s="2"/>
      <c r="E12" s="2"/>
      <c r="F12" s="2"/>
      <c r="G12" s="2"/>
      <c r="H12" s="2"/>
      <c r="I12" s="2"/>
      <c r="J12" s="2"/>
    </row>
    <row r="13" spans="1:10" ht="15.75" x14ac:dyDescent="0.25">
      <c r="A13" s="3" t="s">
        <v>5</v>
      </c>
      <c r="B13" s="5"/>
      <c r="C13" s="2"/>
      <c r="D13" s="2"/>
      <c r="E13" s="2"/>
      <c r="F13" s="2"/>
      <c r="G13" s="2"/>
      <c r="H13" s="2"/>
      <c r="I13" s="2"/>
      <c r="J13" s="2"/>
    </row>
    <row r="14" spans="1:10" ht="15.75" x14ac:dyDescent="0.25">
      <c r="A14" s="2"/>
      <c r="B14" s="2"/>
      <c r="C14" s="2"/>
      <c r="D14" s="2"/>
      <c r="E14" s="2"/>
      <c r="F14" s="2"/>
      <c r="G14" s="2"/>
      <c r="H14" s="2"/>
      <c r="I14" s="2"/>
      <c r="J14" s="2"/>
    </row>
    <row r="15" spans="1:10" ht="18.75" x14ac:dyDescent="0.3">
      <c r="A15" s="24" t="s">
        <v>1</v>
      </c>
      <c r="B15" s="24"/>
      <c r="C15" s="2"/>
      <c r="D15" s="2"/>
      <c r="E15" s="2"/>
      <c r="F15" s="2"/>
      <c r="G15" s="2"/>
      <c r="H15" s="2"/>
      <c r="I15" s="2"/>
      <c r="J15" s="2"/>
    </row>
    <row r="16" spans="1:10" ht="15.75" x14ac:dyDescent="0.25">
      <c r="A16" s="2" t="s">
        <v>3</v>
      </c>
      <c r="B16" s="4">
        <v>1</v>
      </c>
      <c r="C16" s="2"/>
      <c r="D16" s="2"/>
      <c r="E16" s="2"/>
      <c r="F16" s="2"/>
      <c r="G16" s="2"/>
      <c r="H16" s="2"/>
      <c r="I16" s="2"/>
      <c r="J16" s="2"/>
    </row>
    <row r="17" spans="1:15" ht="15.75" x14ac:dyDescent="0.25">
      <c r="A17" s="2" t="s">
        <v>4</v>
      </c>
      <c r="B17" s="4">
        <v>2</v>
      </c>
      <c r="C17" s="2"/>
      <c r="D17" s="2"/>
      <c r="E17" s="2"/>
      <c r="F17" s="2"/>
      <c r="G17" s="2"/>
      <c r="H17" s="2"/>
      <c r="I17" s="2"/>
      <c r="J17" s="2"/>
    </row>
    <row r="18" spans="1:15" ht="15.75" x14ac:dyDescent="0.25">
      <c r="A18" s="2" t="s">
        <v>109</v>
      </c>
      <c r="B18" s="4">
        <v>3</v>
      </c>
      <c r="C18" s="2"/>
      <c r="D18" s="2"/>
      <c r="E18" s="2"/>
      <c r="F18" s="2"/>
      <c r="G18" s="2"/>
      <c r="H18" s="2"/>
      <c r="I18" s="2"/>
      <c r="J18" s="2"/>
    </row>
    <row r="19" spans="1:15" ht="15.75" x14ac:dyDescent="0.25">
      <c r="A19" s="2"/>
      <c r="B19" s="4"/>
      <c r="C19" s="2"/>
      <c r="D19" s="2"/>
      <c r="E19" s="2"/>
      <c r="F19" s="2"/>
      <c r="G19" s="2"/>
      <c r="H19" s="2"/>
      <c r="I19" s="2"/>
      <c r="J19" s="2"/>
    </row>
    <row r="21" spans="1:15" ht="30" customHeight="1" x14ac:dyDescent="0.25">
      <c r="A21" s="2"/>
      <c r="B21" s="26" t="s">
        <v>47</v>
      </c>
      <c r="C21" s="26"/>
      <c r="D21" s="26"/>
      <c r="E21" s="26"/>
      <c r="F21" s="26"/>
      <c r="G21" s="26"/>
      <c r="H21" s="26"/>
      <c r="I21" s="26"/>
      <c r="J21" s="26"/>
      <c r="K21" s="26"/>
      <c r="L21" s="2"/>
      <c r="M21" s="27" t="s">
        <v>42</v>
      </c>
      <c r="N21" s="28"/>
      <c r="O21" s="28"/>
    </row>
    <row r="22" spans="1:15" ht="15.75" x14ac:dyDescent="0.25">
      <c r="A22" s="11"/>
      <c r="B22" s="25" t="s">
        <v>48</v>
      </c>
      <c r="C22" s="25"/>
      <c r="D22" s="25"/>
      <c r="E22" s="25"/>
      <c r="F22" s="25"/>
      <c r="G22" s="25"/>
      <c r="H22" s="25"/>
      <c r="I22" s="25"/>
      <c r="J22" s="25"/>
      <c r="K22" s="25"/>
      <c r="L22" s="11"/>
      <c r="M22" s="25" t="s">
        <v>43</v>
      </c>
      <c r="N22" s="25"/>
      <c r="O22" s="25"/>
    </row>
    <row r="23" spans="1:15" ht="15.75" x14ac:dyDescent="0.25">
      <c r="A23" s="12" t="s">
        <v>7</v>
      </c>
      <c r="B23" s="13" t="s">
        <v>49</v>
      </c>
      <c r="C23" s="13" t="s">
        <v>50</v>
      </c>
      <c r="D23" s="13" t="s">
        <v>51</v>
      </c>
      <c r="E23" s="13" t="s">
        <v>52</v>
      </c>
      <c r="F23" s="13" t="s">
        <v>53</v>
      </c>
      <c r="G23" s="13" t="s">
        <v>54</v>
      </c>
      <c r="H23" s="13" t="s">
        <v>55</v>
      </c>
      <c r="I23" s="13" t="s">
        <v>56</v>
      </c>
      <c r="J23" s="13" t="s">
        <v>57</v>
      </c>
      <c r="K23" s="13" t="s">
        <v>58</v>
      </c>
      <c r="L23" s="14"/>
      <c r="M23" s="13" t="s">
        <v>44</v>
      </c>
      <c r="N23" s="13" t="s">
        <v>45</v>
      </c>
      <c r="O23" s="13" t="s">
        <v>46</v>
      </c>
    </row>
    <row r="24" spans="1:15" ht="32.25" thickBot="1" x14ac:dyDescent="0.3">
      <c r="A24" s="6" t="s">
        <v>8</v>
      </c>
      <c r="B24" s="15"/>
      <c r="C24" s="15"/>
      <c r="D24" s="15"/>
      <c r="E24" s="15"/>
      <c r="F24" s="15"/>
      <c r="G24" s="15"/>
      <c r="H24" s="15"/>
      <c r="I24" s="15"/>
      <c r="J24" s="15"/>
      <c r="K24" s="15"/>
      <c r="L24" s="16"/>
      <c r="M24" s="2">
        <f>COUNTIF(B24:K24,1)</f>
        <v>0</v>
      </c>
      <c r="N24" s="2">
        <f>COUNTIF(B24:K24,2)</f>
        <v>0</v>
      </c>
      <c r="O24" s="2">
        <f>COUNTIF(B24:K24,3)</f>
        <v>0</v>
      </c>
    </row>
    <row r="25" spans="1:15" ht="47.25" x14ac:dyDescent="0.25">
      <c r="A25" s="7" t="s">
        <v>9</v>
      </c>
      <c r="B25" s="15"/>
      <c r="C25" s="15"/>
      <c r="D25" s="15"/>
      <c r="E25" s="15"/>
      <c r="F25" s="15"/>
      <c r="G25" s="15"/>
      <c r="H25" s="15"/>
      <c r="I25" s="15"/>
      <c r="J25" s="15"/>
      <c r="K25" s="15"/>
      <c r="L25" s="16"/>
      <c r="M25" s="2">
        <f t="shared" ref="M25:M65" si="0">COUNTIF(B25:K25,1)</f>
        <v>0</v>
      </c>
      <c r="N25" s="2">
        <f t="shared" ref="N25:N28" si="1">COUNTIF(B25:K25,2)</f>
        <v>0</v>
      </c>
      <c r="O25" s="2">
        <f t="shared" ref="O25:O65" si="2">COUNTIF(B25:K25,3)</f>
        <v>0</v>
      </c>
    </row>
    <row r="26" spans="1:15" ht="63" x14ac:dyDescent="0.25">
      <c r="A26" s="7" t="s">
        <v>10</v>
      </c>
      <c r="B26" s="15"/>
      <c r="C26" s="15"/>
      <c r="D26" s="15"/>
      <c r="E26" s="15"/>
      <c r="F26" s="15"/>
      <c r="G26" s="15"/>
      <c r="H26" s="15"/>
      <c r="I26" s="15"/>
      <c r="J26" s="15"/>
      <c r="K26" s="15"/>
      <c r="L26" s="16"/>
      <c r="M26" s="2">
        <f t="shared" si="0"/>
        <v>0</v>
      </c>
      <c r="N26" s="2">
        <f t="shared" si="1"/>
        <v>0</v>
      </c>
      <c r="O26" s="2">
        <f t="shared" si="2"/>
        <v>0</v>
      </c>
    </row>
    <row r="27" spans="1:15" ht="47.25" x14ac:dyDescent="0.25">
      <c r="A27" s="7" t="s">
        <v>11</v>
      </c>
      <c r="B27" s="15"/>
      <c r="C27" s="15"/>
      <c r="D27" s="15"/>
      <c r="E27" s="15"/>
      <c r="F27" s="15"/>
      <c r="G27" s="15"/>
      <c r="H27" s="15"/>
      <c r="I27" s="15"/>
      <c r="J27" s="15"/>
      <c r="K27" s="15"/>
      <c r="L27" s="16"/>
      <c r="M27" s="2">
        <f t="shared" si="0"/>
        <v>0</v>
      </c>
      <c r="N27" s="2">
        <f t="shared" si="1"/>
        <v>0</v>
      </c>
      <c r="O27" s="2">
        <f t="shared" si="2"/>
        <v>0</v>
      </c>
    </row>
    <row r="28" spans="1:15" ht="47.25" x14ac:dyDescent="0.25">
      <c r="A28" s="7" t="s">
        <v>15</v>
      </c>
      <c r="B28" s="15"/>
      <c r="C28" s="15"/>
      <c r="D28" s="15"/>
      <c r="E28" s="15"/>
      <c r="F28" s="15"/>
      <c r="G28" s="15"/>
      <c r="H28" s="15"/>
      <c r="I28" s="15"/>
      <c r="J28" s="15"/>
      <c r="K28" s="15"/>
      <c r="L28" s="16"/>
      <c r="M28" s="2">
        <f t="shared" si="0"/>
        <v>0</v>
      </c>
      <c r="N28" s="2">
        <f t="shared" si="1"/>
        <v>0</v>
      </c>
      <c r="O28" s="2">
        <f t="shared" si="2"/>
        <v>0</v>
      </c>
    </row>
    <row r="29" spans="1:15" ht="47.25" x14ac:dyDescent="0.25">
      <c r="A29" s="7" t="s">
        <v>12</v>
      </c>
      <c r="B29" s="15"/>
      <c r="C29" s="15"/>
      <c r="D29" s="15"/>
      <c r="E29" s="15"/>
      <c r="F29" s="15"/>
      <c r="G29" s="15"/>
      <c r="H29" s="15"/>
      <c r="I29" s="15"/>
      <c r="J29" s="15"/>
      <c r="K29" s="15"/>
      <c r="L29" s="16"/>
      <c r="M29" s="2">
        <f t="shared" si="0"/>
        <v>0</v>
      </c>
      <c r="N29" s="2">
        <f>COUNTIF(B29:K29,2)</f>
        <v>0</v>
      </c>
      <c r="O29" s="2">
        <f t="shared" si="2"/>
        <v>0</v>
      </c>
    </row>
    <row r="30" spans="1:15" ht="47.25" x14ac:dyDescent="0.25">
      <c r="A30" s="7" t="s">
        <v>13</v>
      </c>
      <c r="B30" s="17"/>
      <c r="C30" s="17"/>
      <c r="D30" s="17"/>
      <c r="E30" s="17"/>
      <c r="F30" s="17"/>
      <c r="G30" s="17"/>
      <c r="H30" s="17"/>
      <c r="I30" s="17"/>
      <c r="J30" s="17"/>
      <c r="K30" s="17"/>
      <c r="L30" s="16"/>
      <c r="M30" s="2">
        <f t="shared" si="0"/>
        <v>0</v>
      </c>
      <c r="N30" s="2">
        <f>COUNTIF(B30:K30,2)</f>
        <v>0</v>
      </c>
      <c r="O30" s="2">
        <f t="shared" si="2"/>
        <v>0</v>
      </c>
    </row>
    <row r="31" spans="1:15" ht="15.75" x14ac:dyDescent="0.25">
      <c r="A31" s="8"/>
      <c r="B31" s="11"/>
      <c r="C31" s="11"/>
      <c r="D31" s="11"/>
      <c r="E31" s="11"/>
      <c r="F31" s="11"/>
      <c r="G31" s="11"/>
      <c r="H31" s="11"/>
      <c r="I31" s="11"/>
      <c r="J31" s="11"/>
      <c r="K31" s="11"/>
      <c r="L31" s="11"/>
      <c r="M31" s="11"/>
      <c r="N31" s="11"/>
      <c r="O31" s="11"/>
    </row>
    <row r="32" spans="1:15" ht="15.75" x14ac:dyDescent="0.25">
      <c r="A32" s="9" t="s">
        <v>14</v>
      </c>
      <c r="B32" s="2"/>
      <c r="C32" s="2"/>
      <c r="D32" s="2"/>
      <c r="E32" s="2"/>
      <c r="F32" s="2"/>
      <c r="G32" s="2"/>
      <c r="H32" s="2"/>
      <c r="I32" s="2"/>
      <c r="J32" s="2"/>
      <c r="K32" s="2"/>
      <c r="L32" s="11"/>
      <c r="M32" s="2"/>
      <c r="N32" s="2"/>
      <c r="O32" s="2"/>
    </row>
    <row r="33" spans="1:15" ht="48" thickBot="1" x14ac:dyDescent="0.3">
      <c r="A33" s="6" t="s">
        <v>16</v>
      </c>
      <c r="B33" s="15"/>
      <c r="C33" s="15"/>
      <c r="D33" s="15"/>
      <c r="E33" s="15"/>
      <c r="F33" s="15"/>
      <c r="G33" s="15"/>
      <c r="H33" s="15"/>
      <c r="I33" s="15"/>
      <c r="J33" s="15"/>
      <c r="K33" s="15"/>
      <c r="L33" s="11"/>
      <c r="M33" s="2">
        <f t="shared" si="0"/>
        <v>0</v>
      </c>
      <c r="N33" s="2">
        <f t="shared" ref="N33:N65" si="3">COUNTIF(B33:K33,2)</f>
        <v>0</v>
      </c>
      <c r="O33" s="2">
        <f t="shared" si="2"/>
        <v>0</v>
      </c>
    </row>
    <row r="34" spans="1:15" ht="47.25" x14ac:dyDescent="0.25">
      <c r="A34" s="7" t="s">
        <v>17</v>
      </c>
      <c r="B34" s="15"/>
      <c r="C34" s="15"/>
      <c r="D34" s="15"/>
      <c r="E34" s="15"/>
      <c r="F34" s="15"/>
      <c r="G34" s="15"/>
      <c r="H34" s="15"/>
      <c r="I34" s="15"/>
      <c r="J34" s="15"/>
      <c r="K34" s="15"/>
      <c r="L34" s="11"/>
      <c r="M34" s="2">
        <f t="shared" si="0"/>
        <v>0</v>
      </c>
      <c r="N34" s="2">
        <f t="shared" si="3"/>
        <v>0</v>
      </c>
      <c r="O34" s="2">
        <f t="shared" si="2"/>
        <v>0</v>
      </c>
    </row>
    <row r="35" spans="1:15" ht="47.25" x14ac:dyDescent="0.25">
      <c r="A35" s="7" t="s">
        <v>18</v>
      </c>
      <c r="B35" s="15"/>
      <c r="C35" s="15"/>
      <c r="D35" s="15"/>
      <c r="E35" s="15"/>
      <c r="F35" s="15"/>
      <c r="G35" s="15"/>
      <c r="H35" s="15"/>
      <c r="I35" s="15"/>
      <c r="J35" s="15"/>
      <c r="K35" s="15"/>
      <c r="L35" s="11"/>
      <c r="M35" s="2">
        <f t="shared" si="0"/>
        <v>0</v>
      </c>
      <c r="N35" s="2">
        <f t="shared" si="3"/>
        <v>0</v>
      </c>
      <c r="O35" s="2">
        <f t="shared" si="2"/>
        <v>0</v>
      </c>
    </row>
    <row r="36" spans="1:15" ht="63" x14ac:dyDescent="0.25">
      <c r="A36" s="7" t="s">
        <v>19</v>
      </c>
      <c r="B36" s="18"/>
      <c r="C36" s="19"/>
      <c r="D36" s="15"/>
      <c r="E36" s="19"/>
      <c r="F36" s="19"/>
      <c r="G36" s="19"/>
      <c r="H36" s="19"/>
      <c r="I36" s="19"/>
      <c r="J36" s="19"/>
      <c r="K36" s="19"/>
      <c r="L36" s="20"/>
      <c r="M36" s="2">
        <f t="shared" si="0"/>
        <v>0</v>
      </c>
      <c r="N36" s="2">
        <f t="shared" si="3"/>
        <v>0</v>
      </c>
      <c r="O36" s="2">
        <f t="shared" si="2"/>
        <v>0</v>
      </c>
    </row>
    <row r="37" spans="1:15" ht="15.75" x14ac:dyDescent="0.25">
      <c r="A37" s="10"/>
      <c r="B37" s="20"/>
      <c r="C37" s="20"/>
      <c r="D37" s="20"/>
      <c r="E37" s="20"/>
      <c r="F37" s="20"/>
      <c r="G37" s="20"/>
      <c r="H37" s="20"/>
      <c r="I37" s="20"/>
      <c r="J37" s="20"/>
      <c r="K37" s="20"/>
      <c r="L37" s="20"/>
      <c r="M37" s="11"/>
      <c r="N37" s="11"/>
      <c r="O37" s="11"/>
    </row>
    <row r="38" spans="1:15" ht="15.75" x14ac:dyDescent="0.25">
      <c r="A38" s="9" t="s">
        <v>21</v>
      </c>
      <c r="B38" s="21"/>
      <c r="C38" s="21"/>
      <c r="D38" s="21"/>
      <c r="E38" s="21"/>
      <c r="F38" s="21"/>
      <c r="G38" s="21"/>
      <c r="H38" s="21"/>
      <c r="I38" s="21"/>
      <c r="J38" s="21"/>
      <c r="K38" s="21"/>
      <c r="L38" s="20"/>
      <c r="M38" s="2"/>
      <c r="N38" s="2"/>
      <c r="O38" s="2"/>
    </row>
    <row r="39" spans="1:15" ht="48" thickBot="1" x14ac:dyDescent="0.3">
      <c r="A39" s="6" t="s">
        <v>101</v>
      </c>
      <c r="B39" s="18"/>
      <c r="C39" s="15"/>
      <c r="D39" s="15"/>
      <c r="E39" s="15"/>
      <c r="F39" s="19"/>
      <c r="G39" s="19"/>
      <c r="H39" s="19"/>
      <c r="I39" s="19"/>
      <c r="J39" s="19"/>
      <c r="K39" s="19"/>
      <c r="L39" s="20"/>
      <c r="M39" s="2">
        <f t="shared" si="0"/>
        <v>0</v>
      </c>
      <c r="N39" s="2">
        <f t="shared" si="3"/>
        <v>0</v>
      </c>
      <c r="O39" s="2">
        <f t="shared" si="2"/>
        <v>0</v>
      </c>
    </row>
    <row r="40" spans="1:15" ht="47.25" x14ac:dyDescent="0.25">
      <c r="A40" s="7" t="s">
        <v>102</v>
      </c>
      <c r="B40" s="18"/>
      <c r="C40" s="15"/>
      <c r="D40" s="15"/>
      <c r="E40" s="15"/>
      <c r="F40" s="19"/>
      <c r="G40" s="19"/>
      <c r="H40" s="19"/>
      <c r="I40" s="19"/>
      <c r="J40" s="19"/>
      <c r="K40" s="19"/>
      <c r="L40" s="20"/>
      <c r="M40" s="2">
        <f t="shared" si="0"/>
        <v>0</v>
      </c>
      <c r="N40" s="2">
        <f t="shared" si="3"/>
        <v>0</v>
      </c>
      <c r="O40" s="2">
        <f t="shared" si="2"/>
        <v>0</v>
      </c>
    </row>
    <row r="41" spans="1:15" ht="47.25" x14ac:dyDescent="0.25">
      <c r="A41" s="7" t="s">
        <v>22</v>
      </c>
      <c r="B41" s="18"/>
      <c r="C41" s="15"/>
      <c r="D41" s="15"/>
      <c r="E41" s="15"/>
      <c r="F41" s="19"/>
      <c r="G41" s="19"/>
      <c r="H41" s="19"/>
      <c r="I41" s="19"/>
      <c r="J41" s="19"/>
      <c r="K41" s="19"/>
      <c r="L41" s="20"/>
      <c r="M41" s="2">
        <f t="shared" si="0"/>
        <v>0</v>
      </c>
      <c r="N41" s="2">
        <f t="shared" si="3"/>
        <v>0</v>
      </c>
      <c r="O41" s="2">
        <f t="shared" si="2"/>
        <v>0</v>
      </c>
    </row>
    <row r="42" spans="1:15" ht="31.5" x14ac:dyDescent="0.25">
      <c r="A42" s="7" t="s">
        <v>23</v>
      </c>
      <c r="B42" s="18"/>
      <c r="C42" s="17"/>
      <c r="D42" s="17"/>
      <c r="E42" s="17"/>
      <c r="F42" s="19"/>
      <c r="G42" s="19"/>
      <c r="H42" s="19"/>
      <c r="I42" s="19"/>
      <c r="J42" s="19"/>
      <c r="K42" s="19"/>
      <c r="L42" s="20"/>
      <c r="M42" s="2">
        <f t="shared" si="0"/>
        <v>0</v>
      </c>
      <c r="N42" s="2">
        <f t="shared" si="3"/>
        <v>0</v>
      </c>
      <c r="O42" s="2">
        <f t="shared" si="2"/>
        <v>0</v>
      </c>
    </row>
    <row r="43" spans="1:15" ht="63" x14ac:dyDescent="0.25">
      <c r="A43" s="7" t="s">
        <v>24</v>
      </c>
      <c r="B43" s="18"/>
      <c r="C43" s="19"/>
      <c r="D43" s="15"/>
      <c r="E43" s="19"/>
      <c r="F43" s="19"/>
      <c r="G43" s="19"/>
      <c r="H43" s="19"/>
      <c r="I43" s="19"/>
      <c r="J43" s="19"/>
      <c r="K43" s="19"/>
      <c r="L43" s="20"/>
      <c r="M43" s="2">
        <f t="shared" si="0"/>
        <v>0</v>
      </c>
      <c r="N43" s="2">
        <f t="shared" si="3"/>
        <v>0</v>
      </c>
      <c r="O43" s="2">
        <f t="shared" si="2"/>
        <v>0</v>
      </c>
    </row>
    <row r="44" spans="1:15" ht="63" x14ac:dyDescent="0.25">
      <c r="A44" s="7" t="s">
        <v>25</v>
      </c>
      <c r="B44" s="18"/>
      <c r="C44" s="19"/>
      <c r="D44" s="15"/>
      <c r="E44" s="19"/>
      <c r="F44" s="19"/>
      <c r="G44" s="19"/>
      <c r="H44" s="19"/>
      <c r="I44" s="19"/>
      <c r="J44" s="19"/>
      <c r="K44" s="19"/>
      <c r="L44" s="20"/>
      <c r="M44" s="2">
        <f t="shared" si="0"/>
        <v>0</v>
      </c>
      <c r="N44" s="2">
        <f t="shared" si="3"/>
        <v>0</v>
      </c>
      <c r="O44" s="2">
        <f t="shared" si="2"/>
        <v>0</v>
      </c>
    </row>
    <row r="45" spans="1:15" ht="47.25" x14ac:dyDescent="0.25">
      <c r="A45" s="7" t="s">
        <v>26</v>
      </c>
      <c r="B45" s="18"/>
      <c r="C45" s="19"/>
      <c r="D45" s="15"/>
      <c r="E45" s="19"/>
      <c r="F45" s="19"/>
      <c r="G45" s="19"/>
      <c r="H45" s="19"/>
      <c r="I45" s="19"/>
      <c r="J45" s="19"/>
      <c r="K45" s="19"/>
      <c r="L45" s="20"/>
      <c r="M45" s="2">
        <f t="shared" si="0"/>
        <v>0</v>
      </c>
      <c r="N45" s="2">
        <f t="shared" si="3"/>
        <v>0</v>
      </c>
      <c r="O45" s="2">
        <f t="shared" si="2"/>
        <v>0</v>
      </c>
    </row>
    <row r="46" spans="1:15" ht="31.5" x14ac:dyDescent="0.25">
      <c r="A46" s="7" t="s">
        <v>103</v>
      </c>
      <c r="B46" s="18"/>
      <c r="C46" s="19"/>
      <c r="D46" s="15"/>
      <c r="E46" s="19"/>
      <c r="F46" s="19"/>
      <c r="G46" s="19"/>
      <c r="H46" s="19"/>
      <c r="I46" s="19"/>
      <c r="J46" s="19"/>
      <c r="K46" s="19"/>
      <c r="L46" s="20"/>
      <c r="M46" s="2">
        <f t="shared" si="0"/>
        <v>0</v>
      </c>
      <c r="N46" s="2">
        <f t="shared" si="3"/>
        <v>0</v>
      </c>
      <c r="O46" s="2">
        <f t="shared" si="2"/>
        <v>0</v>
      </c>
    </row>
    <row r="47" spans="1:15" ht="31.5" x14ac:dyDescent="0.25">
      <c r="A47" s="7" t="s">
        <v>104</v>
      </c>
      <c r="B47" s="18"/>
      <c r="C47" s="19"/>
      <c r="D47" s="15"/>
      <c r="E47" s="19"/>
      <c r="F47" s="19"/>
      <c r="G47" s="19"/>
      <c r="H47" s="19"/>
      <c r="I47" s="19"/>
      <c r="J47" s="19"/>
      <c r="K47" s="19"/>
      <c r="L47" s="20"/>
      <c r="M47" s="2">
        <f t="shared" si="0"/>
        <v>0</v>
      </c>
      <c r="N47" s="2">
        <f t="shared" si="3"/>
        <v>0</v>
      </c>
      <c r="O47" s="2">
        <f t="shared" si="2"/>
        <v>0</v>
      </c>
    </row>
    <row r="48" spans="1:15" ht="47.25" x14ac:dyDescent="0.25">
      <c r="A48" s="7" t="s">
        <v>27</v>
      </c>
      <c r="B48" s="18"/>
      <c r="C48" s="19"/>
      <c r="D48" s="15"/>
      <c r="E48" s="19"/>
      <c r="F48" s="19"/>
      <c r="G48" s="19"/>
      <c r="H48" s="19"/>
      <c r="I48" s="19"/>
      <c r="J48" s="19"/>
      <c r="K48" s="19"/>
      <c r="L48" s="20"/>
      <c r="M48" s="2">
        <f t="shared" si="0"/>
        <v>0</v>
      </c>
      <c r="N48" s="2">
        <f t="shared" si="3"/>
        <v>0</v>
      </c>
      <c r="O48" s="2">
        <f t="shared" si="2"/>
        <v>0</v>
      </c>
    </row>
    <row r="49" spans="1:15" ht="15.75" x14ac:dyDescent="0.25">
      <c r="A49" s="10"/>
      <c r="B49" s="20"/>
      <c r="C49" s="20"/>
      <c r="D49" s="20"/>
      <c r="E49" s="20"/>
      <c r="F49" s="20"/>
      <c r="G49" s="20"/>
      <c r="H49" s="20"/>
      <c r="I49" s="20"/>
      <c r="J49" s="20"/>
      <c r="K49" s="20"/>
      <c r="L49" s="20"/>
      <c r="M49" s="11"/>
      <c r="N49" s="11"/>
      <c r="O49" s="11"/>
    </row>
    <row r="50" spans="1:15" ht="15.75" x14ac:dyDescent="0.25">
      <c r="A50" s="9" t="s">
        <v>20</v>
      </c>
      <c r="B50" s="21"/>
      <c r="C50" s="21"/>
      <c r="D50" s="21"/>
      <c r="E50" s="21"/>
      <c r="F50" s="21"/>
      <c r="G50" s="21"/>
      <c r="H50" s="21"/>
      <c r="I50" s="21"/>
      <c r="J50" s="21"/>
      <c r="K50" s="21"/>
      <c r="L50" s="20"/>
      <c r="M50" s="2"/>
      <c r="N50" s="2"/>
      <c r="O50" s="2"/>
    </row>
    <row r="51" spans="1:15" ht="48" thickBot="1" x14ac:dyDescent="0.3">
      <c r="A51" s="6" t="s">
        <v>28</v>
      </c>
      <c r="B51" s="18"/>
      <c r="C51" s="19"/>
      <c r="D51" s="15"/>
      <c r="E51" s="19"/>
      <c r="F51" s="19"/>
      <c r="G51" s="19"/>
      <c r="H51" s="19"/>
      <c r="I51" s="19"/>
      <c r="J51" s="19"/>
      <c r="K51" s="19"/>
      <c r="L51" s="20"/>
      <c r="M51" s="2">
        <f t="shared" si="0"/>
        <v>0</v>
      </c>
      <c r="N51" s="2">
        <f t="shared" si="3"/>
        <v>0</v>
      </c>
      <c r="O51" s="2">
        <f t="shared" si="2"/>
        <v>0</v>
      </c>
    </row>
    <row r="52" spans="1:15" ht="47.25" x14ac:dyDescent="0.25">
      <c r="A52" s="7" t="s">
        <v>29</v>
      </c>
      <c r="B52" s="18"/>
      <c r="C52" s="19"/>
      <c r="D52" s="15"/>
      <c r="E52" s="19"/>
      <c r="F52" s="19"/>
      <c r="G52" s="19"/>
      <c r="H52" s="19"/>
      <c r="I52" s="19"/>
      <c r="J52" s="19"/>
      <c r="K52" s="19"/>
      <c r="L52" s="20"/>
      <c r="M52" s="2">
        <f t="shared" si="0"/>
        <v>0</v>
      </c>
      <c r="N52" s="2">
        <f t="shared" si="3"/>
        <v>0</v>
      </c>
      <c r="O52" s="2">
        <f t="shared" si="2"/>
        <v>0</v>
      </c>
    </row>
    <row r="53" spans="1:15" ht="47.25" x14ac:dyDescent="0.25">
      <c r="A53" s="7" t="s">
        <v>30</v>
      </c>
      <c r="B53" s="18"/>
      <c r="C53" s="19"/>
      <c r="D53" s="15"/>
      <c r="E53" s="19"/>
      <c r="F53" s="19"/>
      <c r="G53" s="19"/>
      <c r="H53" s="19"/>
      <c r="I53" s="19"/>
      <c r="J53" s="19"/>
      <c r="K53" s="19"/>
      <c r="L53" s="20"/>
      <c r="M53" s="2">
        <f t="shared" si="0"/>
        <v>0</v>
      </c>
      <c r="N53" s="2">
        <f t="shared" si="3"/>
        <v>0</v>
      </c>
      <c r="O53" s="2">
        <f t="shared" si="2"/>
        <v>0</v>
      </c>
    </row>
    <row r="54" spans="1:15" ht="78.75" x14ac:dyDescent="0.25">
      <c r="A54" s="7" t="s">
        <v>31</v>
      </c>
      <c r="B54" s="18"/>
      <c r="C54" s="19"/>
      <c r="D54" s="15"/>
      <c r="E54" s="19"/>
      <c r="F54" s="19"/>
      <c r="G54" s="19"/>
      <c r="H54" s="19"/>
      <c r="I54" s="19"/>
      <c r="J54" s="19"/>
      <c r="K54" s="19"/>
      <c r="L54" s="20"/>
      <c r="M54" s="2">
        <f t="shared" si="0"/>
        <v>0</v>
      </c>
      <c r="N54" s="2">
        <f t="shared" si="3"/>
        <v>0</v>
      </c>
      <c r="O54" s="2">
        <f t="shared" si="2"/>
        <v>0</v>
      </c>
    </row>
    <row r="55" spans="1:15" ht="47.25" x14ac:dyDescent="0.25">
      <c r="A55" s="7" t="s">
        <v>32</v>
      </c>
      <c r="B55" s="18"/>
      <c r="C55" s="19"/>
      <c r="D55" s="19"/>
      <c r="E55" s="19"/>
      <c r="F55" s="19"/>
      <c r="G55" s="19"/>
      <c r="H55" s="19"/>
      <c r="I55" s="19"/>
      <c r="J55" s="19"/>
      <c r="K55" s="19"/>
      <c r="L55" s="20"/>
      <c r="M55" s="2">
        <f t="shared" si="0"/>
        <v>0</v>
      </c>
      <c r="N55" s="2">
        <f t="shared" si="3"/>
        <v>0</v>
      </c>
      <c r="O55" s="2">
        <f t="shared" si="2"/>
        <v>0</v>
      </c>
    </row>
    <row r="56" spans="1:15" ht="15.75" x14ac:dyDescent="0.25">
      <c r="A56" s="10"/>
      <c r="B56" s="20"/>
      <c r="C56" s="20"/>
      <c r="D56" s="20"/>
      <c r="E56" s="20"/>
      <c r="F56" s="20"/>
      <c r="G56" s="20"/>
      <c r="H56" s="20"/>
      <c r="I56" s="20"/>
      <c r="J56" s="20"/>
      <c r="K56" s="20"/>
      <c r="L56" s="20"/>
      <c r="M56" s="11"/>
      <c r="N56" s="11"/>
      <c r="O56" s="11"/>
    </row>
    <row r="57" spans="1:15" ht="15.75" x14ac:dyDescent="0.25">
      <c r="A57" s="9" t="s">
        <v>33</v>
      </c>
      <c r="B57" s="21"/>
      <c r="C57" s="21"/>
      <c r="D57" s="21"/>
      <c r="E57" s="21"/>
      <c r="F57" s="21"/>
      <c r="G57" s="21"/>
      <c r="H57" s="21"/>
      <c r="I57" s="21"/>
      <c r="J57" s="21"/>
      <c r="K57" s="21"/>
      <c r="L57" s="20"/>
      <c r="M57" s="2"/>
      <c r="N57" s="2"/>
      <c r="O57" s="2"/>
    </row>
    <row r="58" spans="1:15" ht="79.5" thickBot="1" x14ac:dyDescent="0.3">
      <c r="A58" s="6" t="s">
        <v>34</v>
      </c>
      <c r="B58" s="18"/>
      <c r="C58" s="15"/>
      <c r="D58" s="15"/>
      <c r="E58" s="15"/>
      <c r="F58" s="19"/>
      <c r="G58" s="19"/>
      <c r="H58" s="19"/>
      <c r="I58" s="19"/>
      <c r="J58" s="19"/>
      <c r="K58" s="19"/>
      <c r="L58" s="20"/>
      <c r="M58" s="2">
        <f t="shared" si="0"/>
        <v>0</v>
      </c>
      <c r="N58" s="2">
        <f t="shared" si="3"/>
        <v>0</v>
      </c>
      <c r="O58" s="2">
        <f t="shared" si="2"/>
        <v>0</v>
      </c>
    </row>
    <row r="59" spans="1:15" ht="47.25" x14ac:dyDescent="0.25">
      <c r="A59" s="7" t="s">
        <v>35</v>
      </c>
      <c r="B59" s="18"/>
      <c r="C59" s="15"/>
      <c r="D59" s="15"/>
      <c r="E59" s="15"/>
      <c r="F59" s="19"/>
      <c r="G59" s="19"/>
      <c r="H59" s="19"/>
      <c r="I59" s="19"/>
      <c r="J59" s="19"/>
      <c r="K59" s="19"/>
      <c r="L59" s="20"/>
      <c r="M59" s="2">
        <f t="shared" si="0"/>
        <v>0</v>
      </c>
      <c r="N59" s="2">
        <f t="shared" si="3"/>
        <v>0</v>
      </c>
      <c r="O59" s="2">
        <f t="shared" si="2"/>
        <v>0</v>
      </c>
    </row>
    <row r="60" spans="1:15" ht="47.25" x14ac:dyDescent="0.25">
      <c r="A60" s="7" t="s">
        <v>36</v>
      </c>
      <c r="B60" s="18"/>
      <c r="C60" s="17"/>
      <c r="D60" s="17"/>
      <c r="E60" s="17"/>
      <c r="F60" s="19"/>
      <c r="G60" s="19"/>
      <c r="H60" s="19"/>
      <c r="I60" s="19"/>
      <c r="J60" s="19"/>
      <c r="K60" s="19"/>
      <c r="L60" s="20"/>
      <c r="M60" s="2">
        <f t="shared" si="0"/>
        <v>0</v>
      </c>
      <c r="N60" s="2">
        <f t="shared" si="3"/>
        <v>0</v>
      </c>
      <c r="O60" s="2">
        <f t="shared" si="2"/>
        <v>0</v>
      </c>
    </row>
    <row r="61" spans="1:15" ht="47.25" x14ac:dyDescent="0.25">
      <c r="A61" s="7" t="s">
        <v>37</v>
      </c>
      <c r="B61" s="18"/>
      <c r="C61" s="19"/>
      <c r="D61" s="15"/>
      <c r="E61" s="19"/>
      <c r="F61" s="19"/>
      <c r="G61" s="19"/>
      <c r="H61" s="19"/>
      <c r="I61" s="19"/>
      <c r="J61" s="19"/>
      <c r="K61" s="19"/>
      <c r="L61" s="20"/>
      <c r="M61" s="2">
        <f t="shared" si="0"/>
        <v>0</v>
      </c>
      <c r="N61" s="2">
        <f t="shared" si="3"/>
        <v>0</v>
      </c>
      <c r="O61" s="2">
        <f t="shared" si="2"/>
        <v>0</v>
      </c>
    </row>
    <row r="62" spans="1:15" ht="63" x14ac:dyDescent="0.25">
      <c r="A62" s="7" t="s">
        <v>38</v>
      </c>
      <c r="B62" s="18"/>
      <c r="C62" s="19"/>
      <c r="D62" s="15"/>
      <c r="E62" s="19"/>
      <c r="F62" s="19"/>
      <c r="G62" s="19"/>
      <c r="H62" s="19"/>
      <c r="I62" s="19"/>
      <c r="J62" s="19"/>
      <c r="K62" s="19"/>
      <c r="L62" s="20"/>
      <c r="M62" s="2">
        <f t="shared" si="0"/>
        <v>0</v>
      </c>
      <c r="N62" s="2">
        <f t="shared" si="3"/>
        <v>0</v>
      </c>
      <c r="O62" s="2">
        <f t="shared" si="2"/>
        <v>0</v>
      </c>
    </row>
    <row r="63" spans="1:15" ht="31.5" x14ac:dyDescent="0.25">
      <c r="A63" s="7" t="s">
        <v>39</v>
      </c>
      <c r="B63" s="18"/>
      <c r="C63" s="19"/>
      <c r="D63" s="19"/>
      <c r="E63" s="19"/>
      <c r="F63" s="19"/>
      <c r="G63" s="19"/>
      <c r="H63" s="19"/>
      <c r="I63" s="19"/>
      <c r="J63" s="19"/>
      <c r="K63" s="19"/>
      <c r="L63" s="20"/>
      <c r="M63" s="2">
        <f t="shared" si="0"/>
        <v>0</v>
      </c>
      <c r="N63" s="2">
        <f t="shared" si="3"/>
        <v>0</v>
      </c>
      <c r="O63" s="2">
        <f t="shared" si="2"/>
        <v>0</v>
      </c>
    </row>
    <row r="64" spans="1:15" ht="47.25" x14ac:dyDescent="0.25">
      <c r="A64" s="7" t="s">
        <v>40</v>
      </c>
      <c r="B64" s="18"/>
      <c r="C64" s="19"/>
      <c r="D64" s="19"/>
      <c r="E64" s="19"/>
      <c r="F64" s="19"/>
      <c r="G64" s="19"/>
      <c r="H64" s="19"/>
      <c r="I64" s="19"/>
      <c r="J64" s="19"/>
      <c r="K64" s="19"/>
      <c r="L64" s="20"/>
      <c r="M64" s="2">
        <f t="shared" si="0"/>
        <v>0</v>
      </c>
      <c r="N64" s="2">
        <f t="shared" si="3"/>
        <v>0</v>
      </c>
      <c r="O64" s="2">
        <f t="shared" si="2"/>
        <v>0</v>
      </c>
    </row>
    <row r="65" spans="1:15" ht="47.25" x14ac:dyDescent="0.25">
      <c r="A65" s="7" t="s">
        <v>41</v>
      </c>
      <c r="B65" s="18"/>
      <c r="C65" s="19"/>
      <c r="D65" s="19"/>
      <c r="E65" s="19"/>
      <c r="F65" s="19"/>
      <c r="G65" s="19"/>
      <c r="H65" s="19"/>
      <c r="I65" s="19"/>
      <c r="J65" s="19"/>
      <c r="K65" s="19"/>
      <c r="L65" s="20"/>
      <c r="M65" s="2">
        <f t="shared" si="0"/>
        <v>0</v>
      </c>
      <c r="N65" s="2">
        <f t="shared" si="3"/>
        <v>0</v>
      </c>
      <c r="O65" s="2">
        <f t="shared" si="2"/>
        <v>0</v>
      </c>
    </row>
    <row r="66" spans="1:15" x14ac:dyDescent="0.25">
      <c r="A66" s="22"/>
      <c r="B66" s="20"/>
      <c r="C66" s="20"/>
      <c r="D66" s="20"/>
      <c r="E66" s="20"/>
      <c r="F66" s="20"/>
      <c r="G66" s="20"/>
      <c r="H66" s="20"/>
      <c r="I66" s="20"/>
      <c r="J66" s="20"/>
      <c r="K66" s="20"/>
      <c r="L66" s="20"/>
      <c r="M66" s="20"/>
      <c r="N66" s="20"/>
      <c r="O66" s="20"/>
    </row>
  </sheetData>
  <sheetProtection algorithmName="SHA-512" hashValue="2lhJpsv8CdZLk/RFNqtgamYvaI7eqSbxK8zvbE3keWqRWxSvayYXgY2O+glhBHEdsGtv83+yLGqDjpmCiGmF3A==" saltValue="iA1JA3Z7TS3GwvUj91747g==" spinCount="100000" sheet="1" objects="1" scenarios="1"/>
  <mergeCells count="7">
    <mergeCell ref="A1:J1"/>
    <mergeCell ref="A2:J2"/>
    <mergeCell ref="A15:B15"/>
    <mergeCell ref="B22:K22"/>
    <mergeCell ref="M22:O22"/>
    <mergeCell ref="B21:K21"/>
    <mergeCell ref="M21:O2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sqref="A1:XFD1048576"/>
    </sheetView>
  </sheetViews>
  <sheetFormatPr defaultRowHeight="15" x14ac:dyDescent="0.25"/>
  <cols>
    <col min="1" max="1" width="19.28515625" style="21" customWidth="1"/>
    <col min="2" max="2" width="10.7109375" style="21" customWidth="1"/>
    <col min="3" max="3" width="11.7109375" style="21" customWidth="1"/>
    <col min="4" max="4" width="9.7109375" style="21" customWidth="1"/>
    <col min="5" max="16384" width="9.140625" style="21"/>
  </cols>
  <sheetData>
    <row r="1" spans="1:5" x14ac:dyDescent="0.25">
      <c r="A1" s="21" t="s">
        <v>100</v>
      </c>
    </row>
    <row r="2" spans="1:5" x14ac:dyDescent="0.25">
      <c r="A2" s="21" t="s">
        <v>61</v>
      </c>
    </row>
    <row r="3" spans="1:5" x14ac:dyDescent="0.25">
      <c r="A3" s="29" t="s">
        <v>112</v>
      </c>
    </row>
    <row r="4" spans="1:5" x14ac:dyDescent="0.25">
      <c r="A4" s="29"/>
    </row>
    <row r="5" spans="1:5" x14ac:dyDescent="0.25">
      <c r="A5" s="29"/>
    </row>
    <row r="6" spans="1:5" x14ac:dyDescent="0.25">
      <c r="A6" s="30" t="s">
        <v>7</v>
      </c>
      <c r="B6" s="31"/>
      <c r="C6" s="31"/>
      <c r="D6" s="31"/>
      <c r="E6" s="32"/>
    </row>
    <row r="7" spans="1:5" ht="30" customHeight="1" x14ac:dyDescent="0.25">
      <c r="A7" s="33" t="s">
        <v>62</v>
      </c>
      <c r="B7" s="34" t="s">
        <v>63</v>
      </c>
      <c r="C7" s="35" t="s">
        <v>64</v>
      </c>
      <c r="D7" s="36" t="s">
        <v>65</v>
      </c>
      <c r="E7" s="32"/>
    </row>
    <row r="8" spans="1:5" x14ac:dyDescent="0.25">
      <c r="A8" s="37" t="s">
        <v>66</v>
      </c>
      <c r="B8" s="38">
        <f>data!M24</f>
        <v>0</v>
      </c>
      <c r="C8" s="38">
        <f>data!N24</f>
        <v>0</v>
      </c>
      <c r="D8" s="38">
        <f>data!O24</f>
        <v>0</v>
      </c>
      <c r="E8" s="32"/>
    </row>
    <row r="9" spans="1:5" x14ac:dyDescent="0.25">
      <c r="A9" s="37" t="s">
        <v>67</v>
      </c>
      <c r="B9" s="38">
        <f>data!M25</f>
        <v>0</v>
      </c>
      <c r="C9" s="38">
        <f>data!N25</f>
        <v>0</v>
      </c>
      <c r="D9" s="38">
        <f>data!O25</f>
        <v>0</v>
      </c>
      <c r="E9" s="32"/>
    </row>
    <row r="10" spans="1:5" x14ac:dyDescent="0.25">
      <c r="A10" s="37" t="s">
        <v>68</v>
      </c>
      <c r="B10" s="38">
        <f>data!M26</f>
        <v>0</v>
      </c>
      <c r="C10" s="38">
        <f>data!N26</f>
        <v>0</v>
      </c>
      <c r="D10" s="38">
        <f>data!O26</f>
        <v>0</v>
      </c>
      <c r="E10" s="32"/>
    </row>
    <row r="11" spans="1:5" x14ac:dyDescent="0.25">
      <c r="A11" s="37" t="s">
        <v>69</v>
      </c>
      <c r="B11" s="38">
        <f>data!M27</f>
        <v>0</v>
      </c>
      <c r="C11" s="38">
        <f>data!N27</f>
        <v>0</v>
      </c>
      <c r="D11" s="38">
        <f>data!O27</f>
        <v>0</v>
      </c>
      <c r="E11" s="32"/>
    </row>
    <row r="12" spans="1:5" x14ac:dyDescent="0.25">
      <c r="A12" s="39" t="s">
        <v>70</v>
      </c>
      <c r="B12" s="38">
        <f>data!M28</f>
        <v>0</v>
      </c>
      <c r="C12" s="38">
        <f>data!N28</f>
        <v>0</v>
      </c>
      <c r="D12" s="38">
        <f>data!O28</f>
        <v>0</v>
      </c>
    </row>
    <row r="13" spans="1:5" x14ac:dyDescent="0.25">
      <c r="A13" s="37" t="s">
        <v>71</v>
      </c>
      <c r="B13" s="38">
        <f>data!M29</f>
        <v>0</v>
      </c>
      <c r="C13" s="38">
        <f>data!N29</f>
        <v>0</v>
      </c>
      <c r="D13" s="38">
        <f>data!O29</f>
        <v>0</v>
      </c>
    </row>
    <row r="14" spans="1:5" x14ac:dyDescent="0.25">
      <c r="A14" s="37" t="s">
        <v>72</v>
      </c>
      <c r="B14" s="38">
        <f>data!M30</f>
        <v>0</v>
      </c>
      <c r="C14" s="38">
        <f>data!N30</f>
        <v>0</v>
      </c>
      <c r="D14" s="38">
        <f>data!O30</f>
        <v>0</v>
      </c>
    </row>
    <row r="15" spans="1:5" x14ac:dyDescent="0.25">
      <c r="A15" s="40"/>
      <c r="B15" s="38"/>
      <c r="C15" s="41"/>
      <c r="D15" s="32"/>
    </row>
    <row r="16" spans="1:5" x14ac:dyDescent="0.25">
      <c r="A16" s="40"/>
      <c r="B16" s="38"/>
      <c r="C16" s="41"/>
      <c r="D16" s="32"/>
    </row>
    <row r="17" spans="1:4" x14ac:dyDescent="0.25">
      <c r="A17" s="40"/>
      <c r="B17" s="38"/>
      <c r="C17" s="41"/>
      <c r="D17" s="32"/>
    </row>
    <row r="18" spans="1:4" x14ac:dyDescent="0.25">
      <c r="A18" s="29"/>
      <c r="C18" s="42"/>
    </row>
    <row r="24" spans="1:4" x14ac:dyDescent="0.25">
      <c r="A24" s="30" t="s">
        <v>14</v>
      </c>
      <c r="B24" s="31"/>
      <c r="C24" s="31"/>
      <c r="D24" s="31"/>
    </row>
    <row r="25" spans="1:4" ht="30" x14ac:dyDescent="0.25">
      <c r="A25" s="33" t="s">
        <v>62</v>
      </c>
      <c r="B25" s="34" t="s">
        <v>63</v>
      </c>
      <c r="C25" s="35" t="s">
        <v>64</v>
      </c>
      <c r="D25" s="36" t="s">
        <v>65</v>
      </c>
    </row>
    <row r="26" spans="1:4" ht="30" x14ac:dyDescent="0.25">
      <c r="A26" s="37" t="s">
        <v>73</v>
      </c>
      <c r="B26" s="21">
        <f>data!M33</f>
        <v>0</v>
      </c>
      <c r="C26" s="21">
        <f>data!N33</f>
        <v>0</v>
      </c>
      <c r="D26" s="21">
        <f>data!O33</f>
        <v>0</v>
      </c>
    </row>
    <row r="27" spans="1:4" x14ac:dyDescent="0.25">
      <c r="A27" s="37" t="s">
        <v>74</v>
      </c>
      <c r="B27" s="21">
        <f>data!M34</f>
        <v>0</v>
      </c>
      <c r="C27" s="21">
        <f>data!N34</f>
        <v>0</v>
      </c>
      <c r="D27" s="21">
        <f>data!O34</f>
        <v>0</v>
      </c>
    </row>
    <row r="28" spans="1:4" x14ac:dyDescent="0.25">
      <c r="A28" s="37" t="s">
        <v>75</v>
      </c>
      <c r="B28" s="21">
        <f>data!M35</f>
        <v>0</v>
      </c>
      <c r="C28" s="21">
        <f>data!N35</f>
        <v>0</v>
      </c>
      <c r="D28" s="21">
        <f>data!O35</f>
        <v>0</v>
      </c>
    </row>
    <row r="29" spans="1:4" x14ac:dyDescent="0.25">
      <c r="A29" s="37" t="s">
        <v>76</v>
      </c>
      <c r="B29" s="21">
        <f>data!M36</f>
        <v>0</v>
      </c>
      <c r="C29" s="21">
        <f>data!N36</f>
        <v>0</v>
      </c>
      <c r="D29" s="21">
        <f>data!O36</f>
        <v>0</v>
      </c>
    </row>
    <row r="37" spans="1:4" x14ac:dyDescent="0.25">
      <c r="A37" s="30" t="s">
        <v>21</v>
      </c>
      <c r="B37" s="31"/>
      <c r="C37" s="31"/>
      <c r="D37" s="31"/>
    </row>
    <row r="38" spans="1:4" ht="30" x14ac:dyDescent="0.25">
      <c r="A38" s="33" t="s">
        <v>62</v>
      </c>
      <c r="B38" s="34" t="s">
        <v>63</v>
      </c>
      <c r="C38" s="35" t="s">
        <v>64</v>
      </c>
      <c r="D38" s="36" t="s">
        <v>65</v>
      </c>
    </row>
    <row r="39" spans="1:4" x14ac:dyDescent="0.25">
      <c r="A39" s="43" t="s">
        <v>77</v>
      </c>
      <c r="B39" s="21">
        <f>data!M39</f>
        <v>0</v>
      </c>
      <c r="C39" s="21">
        <f>data!N39</f>
        <v>0</v>
      </c>
      <c r="D39" s="21">
        <f>data!O39</f>
        <v>0</v>
      </c>
    </row>
    <row r="40" spans="1:4" x14ac:dyDescent="0.25">
      <c r="A40" s="43" t="s">
        <v>78</v>
      </c>
      <c r="B40" s="21">
        <f>data!M40</f>
        <v>0</v>
      </c>
      <c r="C40" s="21">
        <f>data!N40</f>
        <v>0</v>
      </c>
      <c r="D40" s="21">
        <f>data!O40</f>
        <v>0</v>
      </c>
    </row>
    <row r="41" spans="1:4" x14ac:dyDescent="0.25">
      <c r="A41" s="43" t="s">
        <v>79</v>
      </c>
      <c r="B41" s="21">
        <f>data!M41</f>
        <v>0</v>
      </c>
      <c r="C41" s="21">
        <f>data!N41</f>
        <v>0</v>
      </c>
      <c r="D41" s="21">
        <f>data!O41</f>
        <v>0</v>
      </c>
    </row>
    <row r="42" spans="1:4" x14ac:dyDescent="0.25">
      <c r="A42" s="43" t="s">
        <v>80</v>
      </c>
      <c r="B42" s="21">
        <f>data!M42</f>
        <v>0</v>
      </c>
      <c r="C42" s="21">
        <f>data!N42</f>
        <v>0</v>
      </c>
      <c r="D42" s="21">
        <f>data!O42</f>
        <v>0</v>
      </c>
    </row>
    <row r="43" spans="1:4" x14ac:dyDescent="0.25">
      <c r="A43" s="43" t="s">
        <v>81</v>
      </c>
      <c r="B43" s="21">
        <f>data!M43</f>
        <v>0</v>
      </c>
      <c r="C43" s="21">
        <f>data!N43</f>
        <v>0</v>
      </c>
      <c r="D43" s="21">
        <f>data!O43</f>
        <v>0</v>
      </c>
    </row>
    <row r="44" spans="1:4" x14ac:dyDescent="0.25">
      <c r="A44" s="43" t="s">
        <v>82</v>
      </c>
      <c r="B44" s="21">
        <f>data!M44</f>
        <v>0</v>
      </c>
      <c r="C44" s="21">
        <f>data!N44</f>
        <v>0</v>
      </c>
      <c r="D44" s="21">
        <f>data!O44</f>
        <v>0</v>
      </c>
    </row>
    <row r="45" spans="1:4" x14ac:dyDescent="0.25">
      <c r="A45" s="43" t="s">
        <v>83</v>
      </c>
      <c r="B45" s="21">
        <f>data!M45</f>
        <v>0</v>
      </c>
      <c r="C45" s="21">
        <f>data!N45</f>
        <v>0</v>
      </c>
      <c r="D45" s="21">
        <f>data!O45</f>
        <v>0</v>
      </c>
    </row>
    <row r="46" spans="1:4" x14ac:dyDescent="0.25">
      <c r="A46" s="43" t="s">
        <v>84</v>
      </c>
      <c r="B46" s="21">
        <f>data!M46</f>
        <v>0</v>
      </c>
      <c r="C46" s="21">
        <f>data!N46</f>
        <v>0</v>
      </c>
      <c r="D46" s="21">
        <f>data!O46</f>
        <v>0</v>
      </c>
    </row>
    <row r="47" spans="1:4" x14ac:dyDescent="0.25">
      <c r="A47" s="43" t="s">
        <v>85</v>
      </c>
      <c r="B47" s="21">
        <f>data!M47</f>
        <v>0</v>
      </c>
      <c r="C47" s="21">
        <f>data!N47</f>
        <v>0</v>
      </c>
      <c r="D47" s="21">
        <f>data!O47</f>
        <v>0</v>
      </c>
    </row>
    <row r="48" spans="1:4" x14ac:dyDescent="0.25">
      <c r="A48" s="43" t="s">
        <v>86</v>
      </c>
      <c r="B48" s="21">
        <f>data!M48</f>
        <v>0</v>
      </c>
      <c r="C48" s="21">
        <f>data!N48</f>
        <v>0</v>
      </c>
      <c r="D48" s="21">
        <f>data!O48</f>
        <v>0</v>
      </c>
    </row>
    <row r="56" spans="1:4" x14ac:dyDescent="0.25">
      <c r="A56" s="30" t="s">
        <v>20</v>
      </c>
      <c r="B56" s="31"/>
      <c r="C56" s="31"/>
      <c r="D56" s="31"/>
    </row>
    <row r="57" spans="1:4" ht="30" x14ac:dyDescent="0.25">
      <c r="A57" s="33" t="s">
        <v>62</v>
      </c>
      <c r="B57" s="34" t="s">
        <v>63</v>
      </c>
      <c r="C57" s="35" t="s">
        <v>64</v>
      </c>
      <c r="D57" s="36" t="s">
        <v>65</v>
      </c>
    </row>
    <row r="58" spans="1:4" x14ac:dyDescent="0.25">
      <c r="A58" s="21" t="s">
        <v>87</v>
      </c>
      <c r="B58" s="21">
        <f>data!M51</f>
        <v>0</v>
      </c>
      <c r="C58" s="21">
        <f>data!N51</f>
        <v>0</v>
      </c>
      <c r="D58" s="21">
        <f>data!O51</f>
        <v>0</v>
      </c>
    </row>
    <row r="59" spans="1:4" x14ac:dyDescent="0.25">
      <c r="A59" s="21" t="s">
        <v>88</v>
      </c>
      <c r="B59" s="21">
        <f>data!M52</f>
        <v>0</v>
      </c>
      <c r="C59" s="21">
        <f>data!N52</f>
        <v>0</v>
      </c>
      <c r="D59" s="21">
        <f>data!O52</f>
        <v>0</v>
      </c>
    </row>
    <row r="60" spans="1:4" x14ac:dyDescent="0.25">
      <c r="A60" s="21" t="s">
        <v>89</v>
      </c>
      <c r="B60" s="21">
        <f>data!M53</f>
        <v>0</v>
      </c>
      <c r="C60" s="21">
        <f>data!N53</f>
        <v>0</v>
      </c>
      <c r="D60" s="21">
        <f>data!O53</f>
        <v>0</v>
      </c>
    </row>
    <row r="61" spans="1:4" x14ac:dyDescent="0.25">
      <c r="A61" s="21" t="s">
        <v>90</v>
      </c>
      <c r="B61" s="21">
        <f>data!M54</f>
        <v>0</v>
      </c>
      <c r="C61" s="21">
        <f>data!N54</f>
        <v>0</v>
      </c>
      <c r="D61" s="21">
        <f>data!O54</f>
        <v>0</v>
      </c>
    </row>
    <row r="62" spans="1:4" x14ac:dyDescent="0.25">
      <c r="A62" s="21" t="s">
        <v>91</v>
      </c>
      <c r="B62" s="21">
        <f>data!M55</f>
        <v>0</v>
      </c>
      <c r="C62" s="21">
        <f>data!N55</f>
        <v>0</v>
      </c>
      <c r="D62" s="21">
        <f>data!O55</f>
        <v>0</v>
      </c>
    </row>
    <row r="69" spans="1:4" x14ac:dyDescent="0.25">
      <c r="A69" s="30" t="s">
        <v>33</v>
      </c>
      <c r="B69" s="31"/>
      <c r="C69" s="31"/>
      <c r="D69" s="31"/>
    </row>
    <row r="70" spans="1:4" ht="30" x14ac:dyDescent="0.25">
      <c r="A70" s="33" t="s">
        <v>62</v>
      </c>
      <c r="B70" s="34" t="s">
        <v>63</v>
      </c>
      <c r="C70" s="35" t="s">
        <v>64</v>
      </c>
      <c r="D70" s="36" t="s">
        <v>65</v>
      </c>
    </row>
    <row r="71" spans="1:4" x14ac:dyDescent="0.25">
      <c r="A71" s="21" t="s">
        <v>92</v>
      </c>
      <c r="B71" s="21">
        <f>data!M58</f>
        <v>0</v>
      </c>
      <c r="C71" s="21">
        <f>data!N58</f>
        <v>0</v>
      </c>
      <c r="D71" s="21">
        <f>data!O58</f>
        <v>0</v>
      </c>
    </row>
    <row r="72" spans="1:4" x14ac:dyDescent="0.25">
      <c r="A72" s="21" t="s">
        <v>93</v>
      </c>
      <c r="B72" s="21">
        <f>data!M59</f>
        <v>0</v>
      </c>
      <c r="C72" s="21">
        <f>data!N59</f>
        <v>0</v>
      </c>
      <c r="D72" s="21">
        <f>data!O59</f>
        <v>0</v>
      </c>
    </row>
    <row r="73" spans="1:4" x14ac:dyDescent="0.25">
      <c r="A73" s="21" t="s">
        <v>94</v>
      </c>
      <c r="B73" s="21">
        <f>data!M60</f>
        <v>0</v>
      </c>
      <c r="C73" s="21">
        <f>data!N60</f>
        <v>0</v>
      </c>
      <c r="D73" s="21">
        <f>data!O60</f>
        <v>0</v>
      </c>
    </row>
    <row r="74" spans="1:4" x14ac:dyDescent="0.25">
      <c r="A74" s="21" t="s">
        <v>95</v>
      </c>
      <c r="B74" s="21">
        <f>data!M61</f>
        <v>0</v>
      </c>
      <c r="C74" s="21">
        <f>data!N61</f>
        <v>0</v>
      </c>
      <c r="D74" s="21">
        <f>data!O61</f>
        <v>0</v>
      </c>
    </row>
    <row r="75" spans="1:4" x14ac:dyDescent="0.25">
      <c r="A75" s="21" t="s">
        <v>96</v>
      </c>
      <c r="B75" s="21">
        <f>data!M62</f>
        <v>0</v>
      </c>
      <c r="C75" s="21">
        <f>data!N62</f>
        <v>0</v>
      </c>
      <c r="D75" s="21">
        <f>data!O62</f>
        <v>0</v>
      </c>
    </row>
    <row r="76" spans="1:4" x14ac:dyDescent="0.25">
      <c r="A76" s="21" t="s">
        <v>97</v>
      </c>
      <c r="B76" s="21">
        <f>data!M63</f>
        <v>0</v>
      </c>
      <c r="C76" s="21">
        <f>data!N63</f>
        <v>0</v>
      </c>
      <c r="D76" s="21">
        <f>data!O63</f>
        <v>0</v>
      </c>
    </row>
    <row r="77" spans="1:4" x14ac:dyDescent="0.25">
      <c r="A77" s="21" t="s">
        <v>98</v>
      </c>
      <c r="B77" s="21">
        <f>data!M64</f>
        <v>0</v>
      </c>
      <c r="C77" s="21">
        <f>data!N64</f>
        <v>0</v>
      </c>
      <c r="D77" s="21">
        <f>data!O64</f>
        <v>0</v>
      </c>
    </row>
    <row r="78" spans="1:4" x14ac:dyDescent="0.25">
      <c r="A78" s="21" t="s">
        <v>99</v>
      </c>
      <c r="B78" s="21">
        <f>data!M65</f>
        <v>0</v>
      </c>
      <c r="C78" s="21">
        <f>data!N65</f>
        <v>0</v>
      </c>
      <c r="D78" s="21">
        <f>data!O65</f>
        <v>0</v>
      </c>
    </row>
  </sheetData>
  <mergeCells count="5">
    <mergeCell ref="A6:D6"/>
    <mergeCell ref="A24:D24"/>
    <mergeCell ref="A37:D37"/>
    <mergeCell ref="A56:D56"/>
    <mergeCell ref="A69:D6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histograms</vt:lpstr>
    </vt:vector>
  </TitlesOfParts>
  <Company>Cornell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 S. Baumer</dc:creator>
  <cp:lastModifiedBy>Meghan S. Baumer</cp:lastModifiedBy>
  <dcterms:created xsi:type="dcterms:W3CDTF">2020-11-02T13:40:18Z</dcterms:created>
  <dcterms:modified xsi:type="dcterms:W3CDTF">2020-11-06T21:18:25Z</dcterms:modified>
</cp:coreProperties>
</file>